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60" windowWidth="9015" windowHeight="6030" tabRatio="602" firstSheet="1" activeTab="1"/>
  </bookViews>
  <sheets>
    <sheet name="Титул" sheetId="1" r:id="rId1"/>
    <sheet name="Население" sheetId="2" r:id="rId2"/>
    <sheet name="предприятия" sheetId="3" r:id="rId3"/>
    <sheet name="Соцзащита" sheetId="4" r:id="rId4"/>
    <sheet name="ЖКХ" sheetId="5" r:id="rId5"/>
    <sheet name="Образование" sheetId="6" r:id="rId6"/>
    <sheet name="Здрав" sheetId="7" r:id="rId7"/>
    <sheet name="ОхранаОП" sheetId="8" r:id="rId8"/>
    <sheet name="Благоустр" sheetId="9" r:id="rId9"/>
    <sheet name="ТранСпортКульт" sheetId="10" r:id="rId10"/>
    <sheet name="ЭкологПожар" sheetId="11" r:id="rId11"/>
    <sheet name="Расходы " sheetId="12" r:id="rId12"/>
    <sheet name="Доходы" sheetId="13" r:id="rId13"/>
  </sheets>
  <definedNames>
    <definedName name="_xlnm.Print_Titles" localSheetId="5">'Образование'!$2:$3</definedName>
    <definedName name="_xlnm.Print_Area" localSheetId="5">'Образование'!$A$1:$H$65</definedName>
    <definedName name="_xlnm.Print_Area" localSheetId="2">'предприятия'!$A$1:$W$40</definedName>
    <definedName name="_xlnm.Print_Area" localSheetId="0">'Титул'!$A$1:$I$37</definedName>
  </definedNames>
  <calcPr fullCalcOnLoad="1"/>
</workbook>
</file>

<file path=xl/sharedStrings.xml><?xml version="1.0" encoding="utf-8"?>
<sst xmlns="http://schemas.openxmlformats.org/spreadsheetml/2006/main" count="764" uniqueCount="394">
  <si>
    <t>"Утверждаю"</t>
  </si>
  <si>
    <t>ПАСПОРТ</t>
  </si>
  <si>
    <t>Наименование населенного пункта</t>
  </si>
  <si>
    <t xml:space="preserve"> постоянного  всего</t>
  </si>
  <si>
    <t xml:space="preserve"> старше трудоспособного возраста</t>
  </si>
  <si>
    <t xml:space="preserve">Всего </t>
  </si>
  <si>
    <t>дошкольного возраста        (0-6 лет)</t>
  </si>
  <si>
    <t>№</t>
  </si>
  <si>
    <t>школьного возраста         (7-13 лет)</t>
  </si>
  <si>
    <t>школьного возраста         (14-18 лет)</t>
  </si>
  <si>
    <t>1.1.</t>
  </si>
  <si>
    <t>1.2.</t>
  </si>
  <si>
    <t>2.</t>
  </si>
  <si>
    <t>3.</t>
  </si>
  <si>
    <t>Число лиц занимающихся индивидуальной трудовой деятельностью</t>
  </si>
  <si>
    <t>чел.</t>
  </si>
  <si>
    <t>4.</t>
  </si>
  <si>
    <t>Единица измерения</t>
  </si>
  <si>
    <t>1.</t>
  </si>
  <si>
    <t>1.4.</t>
  </si>
  <si>
    <t>1.3.</t>
  </si>
  <si>
    <t>1.5.</t>
  </si>
  <si>
    <t>2.1.</t>
  </si>
  <si>
    <t>5.</t>
  </si>
  <si>
    <t>6.</t>
  </si>
  <si>
    <t>7.</t>
  </si>
  <si>
    <t xml:space="preserve">тыс.кв.м </t>
  </si>
  <si>
    <t xml:space="preserve">квартиры                      </t>
  </si>
  <si>
    <t xml:space="preserve">ед.   </t>
  </si>
  <si>
    <t xml:space="preserve">дома                          </t>
  </si>
  <si>
    <t xml:space="preserve">центральное отопление         </t>
  </si>
  <si>
    <t xml:space="preserve">газоснабжение                 </t>
  </si>
  <si>
    <t>процентов</t>
  </si>
  <si>
    <t xml:space="preserve">водопровод                    </t>
  </si>
  <si>
    <t xml:space="preserve">канализация                   </t>
  </si>
  <si>
    <t xml:space="preserve">горячее водоснабжение         </t>
  </si>
  <si>
    <t>* Показатель дробный</t>
  </si>
  <si>
    <t>численность проживающих</t>
  </si>
  <si>
    <t>чел</t>
  </si>
  <si>
    <t>6.1.</t>
  </si>
  <si>
    <t>6.2.</t>
  </si>
  <si>
    <t xml:space="preserve">Федеральная собственность: </t>
  </si>
  <si>
    <t xml:space="preserve">дома индивидуального типа  </t>
  </si>
  <si>
    <t>Удельный вес оплаты населением стоимости предоставляемых жилищно-коммунальных услуг</t>
  </si>
  <si>
    <t xml:space="preserve">фонд жилищных   и  жилищностроительных кооперативов </t>
  </si>
  <si>
    <t>Ведомственный фонд государственных   предприятий, учреждений и организаций:</t>
  </si>
  <si>
    <t xml:space="preserve">Жилищный фонд - всего                                </t>
  </si>
  <si>
    <t xml:space="preserve">Частный жилищный  фонд  -              </t>
  </si>
  <si>
    <t xml:space="preserve">ед.    </t>
  </si>
  <si>
    <t>число мест</t>
  </si>
  <si>
    <t>общеобразовательные - всего</t>
  </si>
  <si>
    <t xml:space="preserve">Единица измерения </t>
  </si>
  <si>
    <t xml:space="preserve">Муниципальные         </t>
  </si>
  <si>
    <t>2.3.</t>
  </si>
  <si>
    <t xml:space="preserve">3.2. </t>
  </si>
  <si>
    <t xml:space="preserve"> Областные             </t>
  </si>
  <si>
    <t>3.1.</t>
  </si>
  <si>
    <t xml:space="preserve">  Муниципальные         </t>
  </si>
  <si>
    <t>3.3.</t>
  </si>
  <si>
    <t>2.4.</t>
  </si>
  <si>
    <t xml:space="preserve">4. </t>
  </si>
  <si>
    <t xml:space="preserve"> Детские дома - всего    </t>
  </si>
  <si>
    <t>4.1.</t>
  </si>
  <si>
    <t xml:space="preserve"> Муниципальные         </t>
  </si>
  <si>
    <t xml:space="preserve">  Областные             </t>
  </si>
  <si>
    <t xml:space="preserve"> Удельный вес учащихся  в дневных учреждениях  общего образования,   занимающихся во вторую смену,  к  общему числу учащихся </t>
  </si>
  <si>
    <t>процент</t>
  </si>
  <si>
    <t>Профессионально-технические училища</t>
  </si>
  <si>
    <t>число посещающих</t>
  </si>
  <si>
    <t>число учеников</t>
  </si>
  <si>
    <t>число воспитанников</t>
  </si>
  <si>
    <t xml:space="preserve">5. </t>
  </si>
  <si>
    <t>4.2.</t>
  </si>
  <si>
    <t>4.3.</t>
  </si>
  <si>
    <t>число педагогических работников</t>
  </si>
  <si>
    <t xml:space="preserve"> Школы общеобразовательные дневные  - всего                  </t>
  </si>
  <si>
    <t>число пеподователей</t>
  </si>
  <si>
    <t>Средние специальные учебные заведения   Всего</t>
  </si>
  <si>
    <t>число студентов</t>
  </si>
  <si>
    <t>2.2.</t>
  </si>
  <si>
    <t>Аптеки и аптечные киоски (пункты)</t>
  </si>
  <si>
    <t>Детские молочные кухни</t>
  </si>
  <si>
    <t>СПИДом</t>
  </si>
  <si>
    <t>наркоманией</t>
  </si>
  <si>
    <t>новообразованиями</t>
  </si>
  <si>
    <t>алкоголизмом</t>
  </si>
  <si>
    <t>активным туберкулезом</t>
  </si>
  <si>
    <r>
      <t xml:space="preserve">Число случаев заболеваний                   </t>
    </r>
    <r>
      <rPr>
        <sz val="8"/>
        <rFont val="Arial Cyr"/>
        <family val="0"/>
      </rPr>
      <t>(по видам заболеваний</t>
    </r>
    <r>
      <rPr>
        <sz val="10"/>
        <rFont val="Arial Cyr"/>
        <family val="0"/>
      </rPr>
      <t>)</t>
    </r>
  </si>
  <si>
    <t>бронхиальной астмой</t>
  </si>
  <si>
    <t>сахарным диабетов</t>
  </si>
  <si>
    <t>ед.</t>
  </si>
  <si>
    <t>в том числе</t>
  </si>
  <si>
    <t>отделений милиций</t>
  </si>
  <si>
    <t>опорных пунктов</t>
  </si>
  <si>
    <t>медвытрезвителей</t>
  </si>
  <si>
    <t>дневное патрулирование</t>
  </si>
  <si>
    <t>ночное патрулирование</t>
  </si>
  <si>
    <t>по контролю за соблюдением условий торговли</t>
  </si>
  <si>
    <t>работающих с трудными подростками</t>
  </si>
  <si>
    <t xml:space="preserve">3. </t>
  </si>
  <si>
    <t>из них раскрыто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</si>
  <si>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</si>
  <si>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</si>
  <si>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в том числе                тяжких и особо тяжких</t>
  </si>
  <si>
    <t>Численность служащих муниципальных органов по охране общественного порядка -                    Всего</t>
  </si>
  <si>
    <t>Количество муниципальных учреждений охраны общественного порядка      Всего</t>
  </si>
  <si>
    <t>тыс. кв. м.</t>
  </si>
  <si>
    <t>Протяженность освещенных улиц</t>
  </si>
  <si>
    <t>км</t>
  </si>
  <si>
    <t>Доля освещенных улиц в общей протяженности</t>
  </si>
  <si>
    <t>Общая площадь муниципального образования, требующая благоустройства и озеленения</t>
  </si>
  <si>
    <t>Площадь благоустроенная за год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</si>
  <si>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</si>
  <si>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</si>
  <si>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</si>
  <si>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</si>
  <si>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</si>
  <si>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</si>
  <si>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</si>
  <si>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Мощность предприятий по переработке отходов</t>
  </si>
  <si>
    <t>Ежедневный вывоз бытового мусора и жидких отходов                     Всего</t>
  </si>
  <si>
    <t>куб.м. в сутки</t>
  </si>
  <si>
    <t>Переработано бытовых отходов за год</t>
  </si>
  <si>
    <t xml:space="preserve">тыс. куб.м. </t>
  </si>
  <si>
    <t>в том числе муниципальных</t>
  </si>
  <si>
    <t>Количество гранитных и других специализированных  мастерских и цехов</t>
  </si>
  <si>
    <t xml:space="preserve">в том числе                      муниципальных </t>
  </si>
  <si>
    <t>Удаленность поселка (волостного центра) от ближайщей ж\д станции</t>
  </si>
  <si>
    <t>Удаленность поселка (волостного центра) от центра МО</t>
  </si>
  <si>
    <t>Количество автобусных маршрутов</t>
  </si>
  <si>
    <t>ед</t>
  </si>
  <si>
    <t>Число основных телефонных аппаратов телефонной сети общего пользования  Всего</t>
  </si>
  <si>
    <t>предприятий, организаций и учреждений</t>
  </si>
  <si>
    <t xml:space="preserve">Число междугородних телефонных каналов </t>
  </si>
  <si>
    <t>в том числе профсоюзные и ведомственные</t>
  </si>
  <si>
    <t xml:space="preserve">чел.   </t>
  </si>
  <si>
    <t>Число массовых универсальных библиотек - Всего</t>
  </si>
  <si>
    <t xml:space="preserve">в том числе детские  библиотеки -  </t>
  </si>
  <si>
    <t xml:space="preserve">в том числе детских  библиотек -  </t>
  </si>
  <si>
    <t>3.2.</t>
  </si>
  <si>
    <t>Численность работников массовых библиотек Всего</t>
  </si>
  <si>
    <t xml:space="preserve">  Дворцы, дома культуры, клубы - всего  </t>
  </si>
  <si>
    <t xml:space="preserve"> Парки культуры и отдыха -                       Всего </t>
  </si>
  <si>
    <t>Книжный фонд массовых библиотек -       Всего</t>
  </si>
  <si>
    <t>в том числе муниципальные</t>
  </si>
  <si>
    <t>Число музыкальных и художественных школ - Всего</t>
  </si>
  <si>
    <t>Число спортивных сооружений по видам:</t>
  </si>
  <si>
    <t xml:space="preserve">стадионы с трибунами на 1500 и более мест </t>
  </si>
  <si>
    <t>плавательные басейны</t>
  </si>
  <si>
    <t>лыжные базы</t>
  </si>
  <si>
    <t>физкультурно-оздоровительные центры</t>
  </si>
  <si>
    <t>2.5.</t>
  </si>
  <si>
    <t>инвалиды</t>
  </si>
  <si>
    <t>14 - 18 лет, обучающиеся в общеобразовательных школах</t>
  </si>
  <si>
    <t>1.1.1.</t>
  </si>
  <si>
    <t>1.1.2.</t>
  </si>
  <si>
    <t>1.1.2.1.</t>
  </si>
  <si>
    <t>1.2.1.</t>
  </si>
  <si>
    <t>Численность зарегистрированных безработных                                     Всего</t>
  </si>
  <si>
    <t>военнослужащие, уволенные из рядов вооруженных сил</t>
  </si>
  <si>
    <t>лица, освобожденные из мест лишения свободы</t>
  </si>
  <si>
    <t>Количество граждан,  имеющих право льготного проезда в общественном   транспорте</t>
  </si>
  <si>
    <t>Количество предприятий, имеющих выбросы вредных веществ в атмосферу</t>
  </si>
  <si>
    <t>Выбросы вредных веществ за год всего</t>
  </si>
  <si>
    <t>тыс. тонн</t>
  </si>
  <si>
    <t>окись углерода</t>
  </si>
  <si>
    <t>окислы азота</t>
  </si>
  <si>
    <t>углеводород</t>
  </si>
  <si>
    <t>летучие органические соединения</t>
  </si>
  <si>
    <t>2.6.</t>
  </si>
  <si>
    <t>Количество предприятий, сбрасывающих неочищенные и недостаточно очищенные сточные воды</t>
  </si>
  <si>
    <t>Объем сброса загрязненных сточных вод (без очистки и недостаточно очищенных) за год</t>
  </si>
  <si>
    <t>тыс. куб. м.</t>
  </si>
  <si>
    <t>Количество очистных сооружений</t>
  </si>
  <si>
    <t>суммарная мощность очистных сооружений</t>
  </si>
  <si>
    <t>тыс. руб.</t>
  </si>
  <si>
    <t>Количество пожарных команд                 Всего</t>
  </si>
  <si>
    <t>в том числе                               муниципальных</t>
  </si>
  <si>
    <t>Общая численность пожарных команд    Всего</t>
  </si>
  <si>
    <t>Наличие специализированных транспортных средств</t>
  </si>
  <si>
    <t>Оснащенность спецоборудованием, спецодеждой и обувью (в процентах к установленной норме)</t>
  </si>
  <si>
    <t>Площадь земель в границах населенных пунктов  (га)</t>
  </si>
  <si>
    <t>Число граждан, предъявивших документы на право  получения льгот по оплате жилья и коммунальных услуг</t>
  </si>
  <si>
    <t xml:space="preserve">из них получили льготы        </t>
  </si>
  <si>
    <t>Количество жилых помещений, по которым производится  льготная оплата  жилья  и  коммунальных услуг (с учетом электроэнергии и газа):                     Всего</t>
  </si>
  <si>
    <t xml:space="preserve">коммунальные комнаты    </t>
  </si>
  <si>
    <t xml:space="preserve">частные дома     </t>
  </si>
  <si>
    <t xml:space="preserve">в том числе:                      квартиры     </t>
  </si>
  <si>
    <t>в том числе:                               пенсионеры</t>
  </si>
  <si>
    <t>На 01.01.</t>
  </si>
  <si>
    <t>Численность населения, нуждающаяся в социальной поддержке                    Всего</t>
  </si>
  <si>
    <t>Граждане не занятые трудовой деятельностью, ищущие работу и зарегистрированные в службе занятости</t>
  </si>
  <si>
    <t>в том числе:                                         выпускники общеобразовательных школ</t>
  </si>
  <si>
    <t>выпускники средних специальных учебных заведений</t>
  </si>
  <si>
    <t>выпускники ВУЗов</t>
  </si>
  <si>
    <t>3.4.</t>
  </si>
  <si>
    <t>3.5.</t>
  </si>
  <si>
    <t>3.6.</t>
  </si>
  <si>
    <t>7.1.</t>
  </si>
  <si>
    <t>7.2.</t>
  </si>
  <si>
    <t>7.3.</t>
  </si>
  <si>
    <t>Число детей умерших в возрасте до 1 года</t>
  </si>
  <si>
    <t>Фельдшерско - Акушерские Пункты (ФАПы)</t>
  </si>
  <si>
    <t xml:space="preserve"> чел</t>
  </si>
  <si>
    <t>Численность обслуживаемого ФАПами населения</t>
  </si>
  <si>
    <t>Количество ставок  медперсонала в ФАПах</t>
  </si>
  <si>
    <t xml:space="preserve">2. </t>
  </si>
  <si>
    <t>Общая численность работников спорт сооружений</t>
  </si>
  <si>
    <t>Код по ОКАТО</t>
  </si>
  <si>
    <t>тыс.руб.</t>
  </si>
  <si>
    <t>Источники доходов (наименование групп, подгрупп, статей и подстатей доходов)</t>
  </si>
  <si>
    <t>трудоспособного возраста</t>
  </si>
  <si>
    <t>Число на 01.01.</t>
  </si>
  <si>
    <t xml:space="preserve"> 1.</t>
  </si>
  <si>
    <t xml:space="preserve"> 1.1.</t>
  </si>
  <si>
    <t xml:space="preserve"> 1.2.</t>
  </si>
  <si>
    <t xml:space="preserve"> 1.3.</t>
  </si>
  <si>
    <t xml:space="preserve"> 1.4.</t>
  </si>
  <si>
    <t xml:space="preserve"> 3.</t>
  </si>
  <si>
    <t xml:space="preserve"> 4.</t>
  </si>
  <si>
    <r>
      <t xml:space="preserve">Средняя  обеспеченность  на одну тысячу жителей </t>
    </r>
    <r>
      <rPr>
        <sz val="8"/>
        <rFont val="Arial Cyr"/>
        <family val="0"/>
      </rPr>
      <t>(Столбец 3 и 4  строки 3  \ численность населения)</t>
    </r>
  </si>
  <si>
    <r>
      <t xml:space="preserve">Средняя  обеспеченность  на одну тысячу жителей </t>
    </r>
    <r>
      <rPr>
        <sz val="8"/>
        <rFont val="Arial Cyr"/>
        <family val="0"/>
      </rPr>
      <t>(Столбец 3 и 4  строки 4  \ численность населения)</t>
    </r>
  </si>
  <si>
    <t>Фактические поступления в бюджетную систему РФ за</t>
  </si>
  <si>
    <t>болезнями крови, кроветворных органов</t>
  </si>
  <si>
    <t>Число спортивных секций</t>
  </si>
  <si>
    <t>Число занимающихся в спортивных секциях</t>
  </si>
  <si>
    <t xml:space="preserve">в том числе                              твердые вещества   </t>
  </si>
  <si>
    <t>Сумма штрафов за загрязнение окружающей среды,  с предприятий - нарушителей за год</t>
  </si>
  <si>
    <t xml:space="preserve">Детские дошкольные учреждения  (ДДУ) - всего </t>
  </si>
  <si>
    <t>из них</t>
  </si>
  <si>
    <r>
      <t xml:space="preserve">Средняя  обеспеченность местами в ДДУ  на одну тысячу жителей </t>
    </r>
    <r>
      <rPr>
        <sz val="8"/>
        <rFont val="Arial Cyr"/>
        <family val="0"/>
      </rPr>
      <t>(Столбец 3 и 4  строки 1  \ численность населения)</t>
    </r>
  </si>
  <si>
    <r>
      <t xml:space="preserve">Средняя  обеспеченность местами в школах на одну тысячу жителей </t>
    </r>
    <r>
      <rPr>
        <sz val="8"/>
        <rFont val="Arial Cyr"/>
        <family val="0"/>
      </rPr>
      <t>(Столбец 3 и 4  строки 2  \ численность населения)</t>
    </r>
  </si>
  <si>
    <t xml:space="preserve">2.4. </t>
  </si>
  <si>
    <t>кв. м.</t>
  </si>
  <si>
    <t xml:space="preserve">2.5. </t>
  </si>
  <si>
    <t xml:space="preserve">3.1.1. </t>
  </si>
  <si>
    <t xml:space="preserve">3.1.2. </t>
  </si>
  <si>
    <t xml:space="preserve">3.2.1. </t>
  </si>
  <si>
    <t xml:space="preserve">3.2.2. </t>
  </si>
  <si>
    <t>суммарная площадь помещений       специальных  школ-интернатов  Всего</t>
  </si>
  <si>
    <t>суммарная площадь земельных участков            под специальными школами-интернатами</t>
  </si>
  <si>
    <t xml:space="preserve">суммарная площадь помещений       специальных  школ-интернатов  </t>
  </si>
  <si>
    <t xml:space="preserve">суммарная площадь помещений            детских домов  </t>
  </si>
  <si>
    <t>суммарная площадь земельных участков            под проф-тех училищами</t>
  </si>
  <si>
    <t>суммарная площадь помещений                 под проф-тех училищами</t>
  </si>
  <si>
    <t xml:space="preserve">суммарная площадь земельных участков            под средними специальными учебными заведениями </t>
  </si>
  <si>
    <t>суммарная площадь земельного участка       под ДДУ</t>
  </si>
  <si>
    <t>суммарная площадь помещений       ДДУ</t>
  </si>
  <si>
    <t>суммарная площадь земельного участка             под школами</t>
  </si>
  <si>
    <t>суммарная площадь помещений общеобразовантельных школ</t>
  </si>
  <si>
    <t>суммарная площадь земельных участков            под детскими домами</t>
  </si>
  <si>
    <t>суммарная площадь земельных участков            под областными детскими домами</t>
  </si>
  <si>
    <t xml:space="preserve">суммарная площадь помещений            областных детских домов  </t>
  </si>
  <si>
    <t>5.1.</t>
  </si>
  <si>
    <t>5.2.</t>
  </si>
  <si>
    <t>Специальные школы-интернаты -          всего</t>
  </si>
  <si>
    <t>Суммарная площадь помещений аптек и аптечных киосков</t>
  </si>
  <si>
    <t>суммарная площадь помещений молочных кухонь</t>
  </si>
  <si>
    <t>суммарная площадь помещений ФАПов</t>
  </si>
  <si>
    <t>суммарная площадь помещений учреждений охраны общественного порядка</t>
  </si>
  <si>
    <t xml:space="preserve">км. м. </t>
  </si>
  <si>
    <t>Количество организаций оказывающие ритуальные услуги                            Всего</t>
  </si>
  <si>
    <t>суммарная площадь помещений занимаемых учреждениями противопожарной безопасности</t>
  </si>
  <si>
    <t>суммарная площадь помещений массовых библиотек</t>
  </si>
  <si>
    <t>суммарная площадь помещений массовых музыкальных и художественных школ</t>
  </si>
  <si>
    <t xml:space="preserve">суммарная площадь помещений </t>
  </si>
  <si>
    <t>Расстояние до  волостного центра (км)</t>
  </si>
  <si>
    <t>1.2.2.</t>
  </si>
  <si>
    <t>Число зарегистрированных преступлений     Всего</t>
  </si>
  <si>
    <t>из них          одинокие</t>
  </si>
  <si>
    <t>из них          дети-инвалиды</t>
  </si>
  <si>
    <t xml:space="preserve"> в т.ч.  в возрасте                                   0 -13 лет</t>
  </si>
  <si>
    <t xml:space="preserve">Дети, всего </t>
  </si>
  <si>
    <t>эпилепсией и шизофренией</t>
  </si>
  <si>
    <t>детским церебральным параличом</t>
  </si>
  <si>
    <t>Площадь отведенная под места захоронения</t>
  </si>
  <si>
    <t>сернистый ангидрид</t>
  </si>
  <si>
    <r>
      <t>№ п</t>
    </r>
    <r>
      <rPr>
        <sz val="8"/>
        <rFont val="Arial Cyr"/>
        <family val="0"/>
      </rPr>
      <t>\п</t>
    </r>
  </si>
  <si>
    <t>8.</t>
  </si>
  <si>
    <t>Число абонентов имеющих льготу по услугам связи</t>
  </si>
  <si>
    <t>Муниципальный жилой фонд всего     в том числе:</t>
  </si>
  <si>
    <t xml:space="preserve">суммарная площадь помещений   средних специальных учебных заведений </t>
  </si>
  <si>
    <t>%</t>
  </si>
  <si>
    <t>Наименование параметра</t>
  </si>
  <si>
    <r>
      <t xml:space="preserve">Численность  населения  </t>
    </r>
    <r>
      <rPr>
        <sz val="8"/>
        <rFont val="Arial Cyr"/>
        <family val="2"/>
      </rPr>
      <t xml:space="preserve"> </t>
    </r>
    <r>
      <rPr>
        <sz val="10"/>
        <rFont val="Arial Cyr"/>
        <family val="0"/>
      </rPr>
      <t xml:space="preserve">  (чел.)</t>
    </r>
  </si>
  <si>
    <t xml:space="preserve">Расходы - всего           </t>
  </si>
  <si>
    <t xml:space="preserve">в том числе:              </t>
  </si>
  <si>
    <t xml:space="preserve">Справочно:                </t>
  </si>
  <si>
    <t>Расходы местного   бюджета на     исполнение   переданных отдельных  государственных полномочий</t>
  </si>
  <si>
    <t>Раздел расходов, код раздела</t>
  </si>
  <si>
    <t>№ п\п</t>
  </si>
  <si>
    <t>3. Обеспечение  социальной поддержки и содействие занятости населения:</t>
  </si>
  <si>
    <t xml:space="preserve">4. Характеристика жилищного фонда. </t>
  </si>
  <si>
    <t>5. Образование:</t>
  </si>
  <si>
    <t>6. Здравоохранение</t>
  </si>
  <si>
    <t xml:space="preserve">7.  Охрана общественного порядка </t>
  </si>
  <si>
    <t>8. Благоустройство и озеленение территории муниципального образования</t>
  </si>
  <si>
    <t>9. Организация утилизации и переработки бытовых отходов</t>
  </si>
  <si>
    <t>10. Организация ритуальных услуг и содержание мест захоронения</t>
  </si>
  <si>
    <t>11. Транспортное обслуживание и обеспечение услугами связи</t>
  </si>
  <si>
    <t>12. Создание условий для деятельности учреждений культуры</t>
  </si>
  <si>
    <t>13. Создание условий развития физической  культуры и спорта</t>
  </si>
  <si>
    <t>14.  Участие в охране окружающей среды</t>
  </si>
  <si>
    <t xml:space="preserve">15. Обеспечение противопожарной безопасности </t>
  </si>
  <si>
    <t>Удаленность волостного центра от г.Томска</t>
  </si>
  <si>
    <t>Фонд негосударственных предприятий, организаций и учреждений в том числе:</t>
  </si>
  <si>
    <t>Доходы от продажи материальных  и нематериальных активов</t>
  </si>
  <si>
    <t>2007г.</t>
  </si>
  <si>
    <t>плоскостные спортив. сооружения и залы</t>
  </si>
  <si>
    <t xml:space="preserve"> 1.5</t>
  </si>
  <si>
    <t xml:space="preserve"> 1.5.1</t>
  </si>
  <si>
    <t>1.5.2.</t>
  </si>
  <si>
    <t>По видам деятельности</t>
  </si>
  <si>
    <t xml:space="preserve">добыча полезных ископаемых  </t>
  </si>
  <si>
    <t xml:space="preserve">произ-во  эл/энергии,  газа, воды  </t>
  </si>
  <si>
    <t xml:space="preserve">строительство </t>
  </si>
  <si>
    <t>оптовая и розничная торговля</t>
  </si>
  <si>
    <t>транспорт и связь</t>
  </si>
  <si>
    <t>финансовая деятельность</t>
  </si>
  <si>
    <t>здравоохранение и предостав. соц. услуг</t>
  </si>
  <si>
    <t>образование</t>
  </si>
  <si>
    <t>___________________</t>
  </si>
  <si>
    <t>2008г.</t>
  </si>
  <si>
    <t>1. Населенные пункты в границах поселения и демографический состав населения</t>
  </si>
  <si>
    <t>лесное хозяйство</t>
  </si>
  <si>
    <t xml:space="preserve">сельское хозяйство  </t>
  </si>
  <si>
    <t xml:space="preserve">         в т.ч. фермерские хозяйства</t>
  </si>
  <si>
    <t xml:space="preserve">охота   </t>
  </si>
  <si>
    <t>гос.управление и обеспеч.воен.безопасности; обязательное социальное обеспечение</t>
  </si>
  <si>
    <t>предоставление прочих коммунальных, социальных и персональных услуг</t>
  </si>
  <si>
    <t>Среднегодовая численность работающих  чел. на</t>
  </si>
  <si>
    <t>Занято в экономике поселения</t>
  </si>
  <si>
    <t>Уровень благоустройства жилищного фонда*  всего по поселению/ в том числе муниципальной собственности:</t>
  </si>
  <si>
    <t xml:space="preserve">Численность учашихся музыкальных, художественных школ -                            Всего    </t>
  </si>
  <si>
    <t>16. Фактически исполненные расходы бюджета поселения</t>
  </si>
  <si>
    <t>национальная оборона</t>
  </si>
  <si>
    <r>
      <t xml:space="preserve"> жилищно-коммунальное хозяйство </t>
    </r>
    <r>
      <rPr>
        <sz val="8"/>
        <rFont val="Arial Cyr"/>
        <family val="0"/>
      </rPr>
      <t xml:space="preserve"> </t>
    </r>
  </si>
  <si>
    <t>культура</t>
  </si>
  <si>
    <t xml:space="preserve">межбюджетные трансферты  </t>
  </si>
  <si>
    <t xml:space="preserve">        текущие расходы   </t>
  </si>
  <si>
    <t xml:space="preserve">       капитальные   расходы  </t>
  </si>
  <si>
    <t>общегосударственные вопросы</t>
  </si>
  <si>
    <t xml:space="preserve">17.  Доходы бюджета сельского поселения. </t>
  </si>
  <si>
    <t>Налоговые доходы</t>
  </si>
  <si>
    <t xml:space="preserve"> в т.ч. налог на доходы физ лиц</t>
  </si>
  <si>
    <t xml:space="preserve">          земельный налог </t>
  </si>
  <si>
    <t>Арендная плата за земли</t>
  </si>
  <si>
    <t xml:space="preserve">Доходы от использования имущества , наход. в оперативном управлении </t>
  </si>
  <si>
    <t>Прочие неналоговые доходы</t>
  </si>
  <si>
    <t>Штрафы,санкции, возмещение ущерба</t>
  </si>
  <si>
    <t>Безвозмездные перечисления</t>
  </si>
  <si>
    <t>в т.ч.: дотации</t>
  </si>
  <si>
    <t xml:space="preserve">          субвенции</t>
  </si>
  <si>
    <r>
      <t xml:space="preserve">        </t>
    </r>
    <r>
      <rPr>
        <sz val="10"/>
        <rFont val="Times New Roman"/>
        <family val="1"/>
      </rPr>
      <t>субсидии</t>
    </r>
  </si>
  <si>
    <t>ДОХОДЫ ВСЕГО</t>
  </si>
  <si>
    <t>Собственные доходы</t>
  </si>
  <si>
    <t xml:space="preserve">           налог на имущество физ. лиц</t>
  </si>
  <si>
    <t>Наемные работники у инд предприним.</t>
  </si>
  <si>
    <t xml:space="preserve">обрабатывающие произ-ва  </t>
  </si>
  <si>
    <t>*</t>
  </si>
  <si>
    <t>операции с недвижимым имуществом, бухг. службы</t>
  </si>
  <si>
    <t xml:space="preserve">     в т.ч. деятельность по организации отдыха и развлечений, культуры и спорта</t>
  </si>
  <si>
    <t>Общественные объединения</t>
  </si>
  <si>
    <t>Численность граждан трудоустроенных через службу занятости</t>
  </si>
  <si>
    <t>2. Предприятия производственной и непроизводственной сферы,  и число занятых в разрезе видов экономической деятельности</t>
  </si>
  <si>
    <t>Вавиловка</t>
  </si>
  <si>
    <t>Сухое</t>
  </si>
  <si>
    <t>Подольск</t>
  </si>
  <si>
    <t>0</t>
  </si>
  <si>
    <t>смеш.</t>
  </si>
  <si>
    <t>П.А.Иванов</t>
  </si>
  <si>
    <t>Вавиловского сельского поселения</t>
  </si>
  <si>
    <t>Глава Вавиловского сельского</t>
  </si>
  <si>
    <t>поселения</t>
  </si>
  <si>
    <t>110</t>
  </si>
  <si>
    <t>Физическая культура</t>
  </si>
  <si>
    <t>4</t>
  </si>
  <si>
    <t>1</t>
  </si>
  <si>
    <t>13</t>
  </si>
  <si>
    <r>
      <t xml:space="preserve">Численность населения </t>
    </r>
    <r>
      <rPr>
        <b/>
        <i/>
        <sz val="14"/>
        <rFont val="Times New Roman"/>
        <family val="1"/>
      </rPr>
      <t>ВАВИЛОВСКОГО</t>
    </r>
    <r>
      <rPr>
        <b/>
        <i/>
        <sz val="12"/>
        <rFont val="Times New Roman"/>
        <family val="1"/>
      </rPr>
      <t xml:space="preserve"> сельского поселения</t>
    </r>
  </si>
  <si>
    <t>Расстояние до  районного центра (км)</t>
  </si>
  <si>
    <t>Численность  населения     (чел.)постоянного  всего</t>
  </si>
  <si>
    <t>на 01.01.</t>
  </si>
  <si>
    <t xml:space="preserve">Сухое </t>
  </si>
  <si>
    <t>Итого :</t>
  </si>
  <si>
    <t>число педагогов</t>
  </si>
  <si>
    <t xml:space="preserve">Национальная экономика </t>
  </si>
  <si>
    <t>5,2</t>
  </si>
  <si>
    <t>103</t>
  </si>
  <si>
    <t>253</t>
  </si>
  <si>
    <t>10</t>
  </si>
  <si>
    <t>260</t>
  </si>
  <si>
    <t>в том числе     домашних</t>
  </si>
  <si>
    <t xml:space="preserve">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</si>
</sst>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23">
    <font>
      <sz val="10"/>
      <name val="Arial Cyr"/>
      <family val="0"/>
    </font>
    <font>
      <sz val="18"/>
      <name val="Times New Roman CE"/>
      <family val="1"/>
    </font>
    <font>
      <sz val="8"/>
      <name val="Times New Roman CE"/>
      <family val="1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9"/>
      <name val="Times New Roman Cyr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b/>
      <sz val="7"/>
      <name val="Times New Roman CE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/>
    </xf>
    <xf numFmtId="1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6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6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10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16" fontId="0" fillId="0" borderId="1" xfId="0" applyNumberFormat="1" applyBorder="1" applyAlignment="1">
      <alignment/>
    </xf>
    <xf numFmtId="0" fontId="5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7" xfId="0" applyNumberForma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2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3" fillId="0" borderId="28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16" fontId="4" fillId="0" borderId="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9" fillId="0" borderId="4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view="pageBreakPreview" zoomScaleSheetLayoutView="100" workbookViewId="0" topLeftCell="A22">
      <selection activeCell="A16" sqref="A16:I16"/>
    </sheetView>
  </sheetViews>
  <sheetFormatPr defaultColWidth="9.00390625" defaultRowHeight="12.75"/>
  <sheetData>
    <row r="2" ht="12.75">
      <c r="H2" t="s">
        <v>0</v>
      </c>
    </row>
    <row r="3" ht="12.75">
      <c r="G3" t="s">
        <v>321</v>
      </c>
    </row>
    <row r="4" ht="12.75">
      <c r="G4" t="s">
        <v>372</v>
      </c>
    </row>
    <row r="5" ht="12.75">
      <c r="G5" t="s">
        <v>373</v>
      </c>
    </row>
    <row r="6" ht="12.75">
      <c r="G6" t="s">
        <v>370</v>
      </c>
    </row>
    <row r="16" spans="1:10" ht="23.25">
      <c r="A16" s="254" t="s">
        <v>1</v>
      </c>
      <c r="B16" s="254"/>
      <c r="C16" s="254"/>
      <c r="D16" s="254"/>
      <c r="E16" s="254"/>
      <c r="F16" s="254"/>
      <c r="G16" s="254"/>
      <c r="H16" s="254"/>
      <c r="I16" s="254"/>
      <c r="J16" s="89"/>
    </row>
    <row r="17" ht="23.25">
      <c r="E17" s="1"/>
    </row>
    <row r="18" spans="2:8" ht="23.25" customHeight="1">
      <c r="B18" s="255" t="s">
        <v>371</v>
      </c>
      <c r="C18" s="256"/>
      <c r="D18" s="256"/>
      <c r="E18" s="256"/>
      <c r="F18" s="256"/>
      <c r="G18" s="256"/>
      <c r="H18" s="257"/>
    </row>
    <row r="19" spans="1:10" ht="23.25">
      <c r="A19" s="254"/>
      <c r="B19" s="254"/>
      <c r="C19" s="254"/>
      <c r="D19" s="254"/>
      <c r="E19" s="254"/>
      <c r="F19" s="254"/>
      <c r="G19" s="254"/>
      <c r="H19" s="254"/>
      <c r="I19" s="254"/>
      <c r="J19" s="1"/>
    </row>
    <row r="22" spans="4:7" ht="12.75">
      <c r="D22" s="251" t="s">
        <v>208</v>
      </c>
      <c r="E22" s="251"/>
      <c r="F22" s="252">
        <v>69212815001</v>
      </c>
      <c r="G22" s="253"/>
    </row>
  </sheetData>
  <mergeCells count="5">
    <mergeCell ref="D22:E22"/>
    <mergeCell ref="F22:G22"/>
    <mergeCell ref="A16:I16"/>
    <mergeCell ref="A19:I19"/>
    <mergeCell ref="B18:H18"/>
  </mergeCells>
  <printOptions horizontalCentered="1"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16">
      <selection activeCell="G43" sqref="G43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3" width="7.75390625" style="0" customWidth="1"/>
    <col min="5" max="5" width="8.75390625" style="0" customWidth="1"/>
    <col min="10" max="10" width="8.625" style="0" customWidth="1"/>
  </cols>
  <sheetData>
    <row r="1" ht="15.75" thickBot="1">
      <c r="A1" s="45" t="s">
        <v>299</v>
      </c>
    </row>
    <row r="2" spans="1:9" ht="33.75">
      <c r="A2" s="291"/>
      <c r="B2" s="100" t="s">
        <v>283</v>
      </c>
      <c r="C2" s="6" t="s">
        <v>51</v>
      </c>
      <c r="D2" s="169">
        <v>42005</v>
      </c>
      <c r="E2" s="169">
        <v>42370</v>
      </c>
      <c r="F2" s="169">
        <v>42736</v>
      </c>
      <c r="G2" s="169">
        <v>43101</v>
      </c>
      <c r="H2" s="169"/>
      <c r="I2" s="138"/>
    </row>
    <row r="3" spans="1:9" ht="12.75">
      <c r="A3" s="291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/>
      <c r="I3" s="63"/>
    </row>
    <row r="4" spans="1:9" ht="25.5">
      <c r="A4" s="4">
        <v>1</v>
      </c>
      <c r="B4" s="91" t="s">
        <v>304</v>
      </c>
      <c r="C4" s="4" t="s">
        <v>108</v>
      </c>
      <c r="D4" s="13">
        <v>235</v>
      </c>
      <c r="E4" s="13">
        <v>235</v>
      </c>
      <c r="F4" s="13">
        <v>235</v>
      </c>
      <c r="G4" s="13">
        <v>235</v>
      </c>
      <c r="H4" s="13"/>
      <c r="I4" s="63"/>
    </row>
    <row r="5" spans="1:9" ht="38.25">
      <c r="A5" s="4">
        <v>2</v>
      </c>
      <c r="B5" s="91" t="s">
        <v>128</v>
      </c>
      <c r="C5" s="4" t="s">
        <v>108</v>
      </c>
      <c r="D5" s="13">
        <v>10</v>
      </c>
      <c r="E5" s="13">
        <v>10</v>
      </c>
      <c r="F5" s="13">
        <v>10</v>
      </c>
      <c r="G5" s="13">
        <v>10</v>
      </c>
      <c r="H5" s="13"/>
      <c r="I5" s="63"/>
    </row>
    <row r="6" spans="1:9" ht="38.25">
      <c r="A6" s="4">
        <v>3</v>
      </c>
      <c r="B6" s="91" t="s">
        <v>127</v>
      </c>
      <c r="C6" s="4" t="s">
        <v>108</v>
      </c>
      <c r="D6" s="13">
        <v>235</v>
      </c>
      <c r="E6" s="13">
        <v>235</v>
      </c>
      <c r="F6" s="13">
        <v>235</v>
      </c>
      <c r="G6" s="13">
        <v>235</v>
      </c>
      <c r="H6" s="13"/>
      <c r="I6" s="63"/>
    </row>
    <row r="7" spans="1:9" ht="12.75">
      <c r="A7" s="4">
        <v>4</v>
      </c>
      <c r="B7" t="s">
        <v>129</v>
      </c>
      <c r="C7" s="4" t="s">
        <v>130</v>
      </c>
      <c r="D7" s="13">
        <v>0</v>
      </c>
      <c r="E7" s="13">
        <v>0</v>
      </c>
      <c r="F7" s="13">
        <v>0</v>
      </c>
      <c r="G7" s="13">
        <v>0</v>
      </c>
      <c r="H7" s="13"/>
      <c r="I7" s="63"/>
    </row>
    <row r="8" spans="1:9" ht="38.25">
      <c r="A8" s="284">
        <v>5</v>
      </c>
      <c r="B8" s="92" t="s">
        <v>131</v>
      </c>
      <c r="C8" s="4" t="s">
        <v>130</v>
      </c>
      <c r="D8" s="13">
        <v>147</v>
      </c>
      <c r="E8" s="13">
        <v>147</v>
      </c>
      <c r="F8" s="13">
        <v>147</v>
      </c>
      <c r="G8" s="13">
        <v>147</v>
      </c>
      <c r="H8" s="13"/>
      <c r="I8" s="63"/>
    </row>
    <row r="9" spans="1:9" ht="12.75">
      <c r="A9" s="284"/>
      <c r="B9" s="93" t="s">
        <v>392</v>
      </c>
      <c r="C9" s="4" t="s">
        <v>130</v>
      </c>
      <c r="D9" s="13">
        <v>138</v>
      </c>
      <c r="E9" s="13">
        <v>138</v>
      </c>
      <c r="F9" s="13">
        <v>138</v>
      </c>
      <c r="G9" s="13">
        <v>138</v>
      </c>
      <c r="H9" s="13"/>
      <c r="I9" s="63"/>
    </row>
    <row r="10" spans="1:9" ht="12.75">
      <c r="A10" s="284"/>
      <c r="B10" s="94" t="s">
        <v>132</v>
      </c>
      <c r="C10" s="4" t="s">
        <v>130</v>
      </c>
      <c r="D10" s="13">
        <v>9</v>
      </c>
      <c r="E10" s="13">
        <v>9</v>
      </c>
      <c r="F10" s="13">
        <v>9</v>
      </c>
      <c r="G10" s="13">
        <v>9</v>
      </c>
      <c r="H10" s="13"/>
      <c r="I10" s="63"/>
    </row>
    <row r="11" spans="1:9" ht="12.75">
      <c r="A11" s="4">
        <v>6</v>
      </c>
      <c r="B11" s="95" t="s">
        <v>133</v>
      </c>
      <c r="C11" s="4" t="s">
        <v>130</v>
      </c>
      <c r="D11" s="13">
        <v>7</v>
      </c>
      <c r="E11" s="13">
        <v>7</v>
      </c>
      <c r="F11" s="13">
        <v>7</v>
      </c>
      <c r="G11" s="13">
        <v>7</v>
      </c>
      <c r="H11" s="13"/>
      <c r="I11" s="63"/>
    </row>
    <row r="13" ht="15.75" thickBot="1">
      <c r="A13" s="45" t="s">
        <v>300</v>
      </c>
    </row>
    <row r="14" spans="1:9" ht="33.75">
      <c r="A14" s="291"/>
      <c r="B14" s="100" t="s">
        <v>283</v>
      </c>
      <c r="C14" s="6" t="s">
        <v>51</v>
      </c>
      <c r="D14" s="169">
        <v>42005</v>
      </c>
      <c r="E14" s="173">
        <v>42370</v>
      </c>
      <c r="F14" s="169">
        <v>42736</v>
      </c>
      <c r="G14" s="169">
        <v>43101</v>
      </c>
      <c r="H14" s="169"/>
      <c r="I14" s="138"/>
    </row>
    <row r="15" spans="1:9" ht="13.5" thickBot="1">
      <c r="A15" s="235"/>
      <c r="B15" s="62">
        <v>1</v>
      </c>
      <c r="C15" s="62">
        <v>2</v>
      </c>
      <c r="D15" s="62">
        <v>3</v>
      </c>
      <c r="E15" s="135">
        <v>4</v>
      </c>
      <c r="F15" s="13">
        <v>5</v>
      </c>
      <c r="G15" s="13">
        <v>6</v>
      </c>
      <c r="H15" s="13"/>
      <c r="I15" s="63"/>
    </row>
    <row r="16" spans="1:9" ht="12.75">
      <c r="A16" s="293" t="s">
        <v>18</v>
      </c>
      <c r="B16" s="285" t="s">
        <v>141</v>
      </c>
      <c r="C16" s="86" t="s">
        <v>48</v>
      </c>
      <c r="D16" s="86">
        <v>2</v>
      </c>
      <c r="E16" s="139">
        <v>2</v>
      </c>
      <c r="F16" s="13">
        <v>2</v>
      </c>
      <c r="G16" s="13">
        <v>2</v>
      </c>
      <c r="H16" s="13"/>
      <c r="I16" s="63"/>
    </row>
    <row r="17" spans="1:9" ht="22.5">
      <c r="A17" s="276"/>
      <c r="B17" s="284"/>
      <c r="C17" s="6" t="s">
        <v>49</v>
      </c>
      <c r="D17" s="13">
        <v>200</v>
      </c>
      <c r="E17" s="42">
        <v>200</v>
      </c>
      <c r="F17" s="13">
        <v>200</v>
      </c>
      <c r="G17" s="13">
        <v>200</v>
      </c>
      <c r="H17" s="13"/>
      <c r="I17" s="63"/>
    </row>
    <row r="18" spans="1:9" ht="12.75">
      <c r="A18" s="227" t="s">
        <v>10</v>
      </c>
      <c r="B18" s="284" t="s">
        <v>134</v>
      </c>
      <c r="C18" s="13" t="s">
        <v>28</v>
      </c>
      <c r="D18" s="13">
        <v>0</v>
      </c>
      <c r="E18" s="42">
        <v>0</v>
      </c>
      <c r="F18" s="13">
        <v>0</v>
      </c>
      <c r="G18" s="13">
        <v>0</v>
      </c>
      <c r="H18" s="13"/>
      <c r="I18" s="63"/>
    </row>
    <row r="19" spans="1:9" ht="22.5">
      <c r="A19" s="276"/>
      <c r="B19" s="284"/>
      <c r="C19" s="6" t="s">
        <v>49</v>
      </c>
      <c r="D19" s="13">
        <v>0</v>
      </c>
      <c r="E19" s="42">
        <v>0</v>
      </c>
      <c r="F19" s="13">
        <v>0</v>
      </c>
      <c r="G19" s="13">
        <v>0</v>
      </c>
      <c r="H19" s="13"/>
      <c r="I19" s="63"/>
    </row>
    <row r="20" spans="1:9" ht="14.25" customHeight="1" thickBot="1">
      <c r="A20" s="84" t="s">
        <v>11</v>
      </c>
      <c r="B20" s="87" t="s">
        <v>265</v>
      </c>
      <c r="C20" s="88" t="s">
        <v>233</v>
      </c>
      <c r="D20" s="78">
        <v>836.7</v>
      </c>
      <c r="E20" s="130">
        <v>836.7</v>
      </c>
      <c r="F20" s="13">
        <v>836.7</v>
      </c>
      <c r="G20" s="13">
        <v>836.7</v>
      </c>
      <c r="H20" s="13"/>
      <c r="I20" s="63"/>
    </row>
    <row r="21" spans="1:9" ht="12.75">
      <c r="A21" s="59" t="s">
        <v>12</v>
      </c>
      <c r="B21" s="43" t="s">
        <v>142</v>
      </c>
      <c r="C21" s="61" t="s">
        <v>28</v>
      </c>
      <c r="D21" s="61">
        <v>0</v>
      </c>
      <c r="E21" s="140">
        <v>0</v>
      </c>
      <c r="F21" s="13">
        <v>0</v>
      </c>
      <c r="G21" s="13">
        <v>0</v>
      </c>
      <c r="H21" s="13"/>
      <c r="I21" s="63"/>
    </row>
    <row r="22" spans="1:9" ht="19.5" customHeight="1">
      <c r="A22" s="4" t="s">
        <v>13</v>
      </c>
      <c r="B22" s="36" t="s">
        <v>136</v>
      </c>
      <c r="C22" s="13" t="s">
        <v>28</v>
      </c>
      <c r="D22" s="13">
        <v>1</v>
      </c>
      <c r="E22" s="42">
        <v>1</v>
      </c>
      <c r="F22" s="13">
        <v>1</v>
      </c>
      <c r="G22" s="13">
        <v>1</v>
      </c>
      <c r="H22" s="13"/>
      <c r="I22" s="63"/>
    </row>
    <row r="23" spans="1:9" ht="15" customHeight="1">
      <c r="A23" s="4" t="s">
        <v>56</v>
      </c>
      <c r="B23" s="25" t="s">
        <v>137</v>
      </c>
      <c r="C23" s="13" t="s">
        <v>28</v>
      </c>
      <c r="D23" s="13" t="s">
        <v>369</v>
      </c>
      <c r="E23" s="42" t="s">
        <v>369</v>
      </c>
      <c r="F23" s="13" t="s">
        <v>369</v>
      </c>
      <c r="G23" s="13" t="s">
        <v>369</v>
      </c>
      <c r="H23" s="13"/>
      <c r="I23" s="63"/>
    </row>
    <row r="24" spans="1:9" ht="38.25">
      <c r="A24" s="4" t="s">
        <v>139</v>
      </c>
      <c r="B24" s="37" t="s">
        <v>263</v>
      </c>
      <c r="C24" s="21" t="s">
        <v>233</v>
      </c>
      <c r="D24" s="13">
        <v>62</v>
      </c>
      <c r="E24" s="42">
        <v>62</v>
      </c>
      <c r="F24" s="13">
        <v>62</v>
      </c>
      <c r="G24" s="13">
        <v>62</v>
      </c>
      <c r="H24" s="13"/>
      <c r="I24" s="63"/>
    </row>
    <row r="25" spans="1:9" ht="12.75">
      <c r="A25" s="284" t="s">
        <v>58</v>
      </c>
      <c r="B25" s="3" t="s">
        <v>143</v>
      </c>
      <c r="C25" s="13" t="s">
        <v>28</v>
      </c>
      <c r="D25" s="13">
        <v>5178</v>
      </c>
      <c r="E25" s="42">
        <v>5085</v>
      </c>
      <c r="F25" s="13">
        <v>5133</v>
      </c>
      <c r="G25" s="13">
        <v>4976</v>
      </c>
      <c r="H25" s="13"/>
      <c r="I25" s="63"/>
    </row>
    <row r="26" spans="1:9" ht="12.75">
      <c r="A26" s="284"/>
      <c r="B26" s="25" t="s">
        <v>138</v>
      </c>
      <c r="C26" s="13" t="s">
        <v>28</v>
      </c>
      <c r="D26" s="13">
        <v>0</v>
      </c>
      <c r="E26" s="42">
        <v>0</v>
      </c>
      <c r="F26" s="13">
        <v>0</v>
      </c>
      <c r="G26" s="13">
        <v>0</v>
      </c>
      <c r="H26" s="13"/>
      <c r="I26" s="63"/>
    </row>
    <row r="27" spans="1:9" ht="25.5">
      <c r="A27" s="4" t="s">
        <v>195</v>
      </c>
      <c r="B27" s="37" t="s">
        <v>140</v>
      </c>
      <c r="C27" s="4" t="s">
        <v>135</v>
      </c>
      <c r="D27" s="13">
        <v>1</v>
      </c>
      <c r="E27" s="42">
        <v>1</v>
      </c>
      <c r="F27" s="13">
        <v>1</v>
      </c>
      <c r="G27" s="13">
        <v>1</v>
      </c>
      <c r="H27" s="13"/>
      <c r="I27" s="63"/>
    </row>
    <row r="28" spans="1:9" ht="25.5">
      <c r="A28" s="4" t="s">
        <v>16</v>
      </c>
      <c r="B28" s="37" t="s">
        <v>145</v>
      </c>
      <c r="C28" s="13" t="s">
        <v>28</v>
      </c>
      <c r="D28" s="13">
        <v>0</v>
      </c>
      <c r="E28" s="42">
        <v>0</v>
      </c>
      <c r="F28" s="13">
        <v>0</v>
      </c>
      <c r="G28" s="13">
        <v>0</v>
      </c>
      <c r="H28" s="13"/>
      <c r="I28" s="63"/>
    </row>
    <row r="29" spans="1:9" ht="51">
      <c r="A29" s="4" t="s">
        <v>62</v>
      </c>
      <c r="B29" s="37" t="s">
        <v>264</v>
      </c>
      <c r="C29" s="21" t="s">
        <v>233</v>
      </c>
      <c r="D29" s="13">
        <v>0</v>
      </c>
      <c r="E29" s="42">
        <v>0</v>
      </c>
      <c r="F29" s="13">
        <v>0</v>
      </c>
      <c r="G29" s="13">
        <v>0</v>
      </c>
      <c r="H29" s="13"/>
      <c r="I29" s="63"/>
    </row>
    <row r="30" spans="1:9" ht="12.75" customHeight="1">
      <c r="A30" s="4" t="s">
        <v>72</v>
      </c>
      <c r="B30" s="25" t="s">
        <v>144</v>
      </c>
      <c r="C30" s="13" t="s">
        <v>28</v>
      </c>
      <c r="D30" s="13">
        <v>0</v>
      </c>
      <c r="E30" s="42">
        <v>0</v>
      </c>
      <c r="F30" s="13">
        <v>0</v>
      </c>
      <c r="G30" s="13">
        <v>0</v>
      </c>
      <c r="H30" s="13"/>
      <c r="I30" s="63"/>
    </row>
    <row r="31" spans="1:9" ht="38.25">
      <c r="A31" s="4" t="s">
        <v>73</v>
      </c>
      <c r="B31" s="11" t="s">
        <v>333</v>
      </c>
      <c r="C31" s="4" t="s">
        <v>135</v>
      </c>
      <c r="D31" s="13">
        <v>0</v>
      </c>
      <c r="E31" s="42">
        <v>0</v>
      </c>
      <c r="F31" s="13">
        <v>0</v>
      </c>
      <c r="G31" s="13">
        <v>0</v>
      </c>
      <c r="H31" s="13"/>
      <c r="I31" s="63"/>
    </row>
    <row r="33" ht="15.75" thickBot="1">
      <c r="A33" s="45" t="s">
        <v>301</v>
      </c>
    </row>
    <row r="34" spans="1:11" ht="33.75">
      <c r="A34" s="291"/>
      <c r="B34" s="100" t="s">
        <v>283</v>
      </c>
      <c r="C34" s="6" t="s">
        <v>51</v>
      </c>
      <c r="D34" s="169">
        <v>42005</v>
      </c>
      <c r="E34" s="173">
        <v>42370</v>
      </c>
      <c r="F34" s="169">
        <v>42736</v>
      </c>
      <c r="G34" s="169">
        <v>43101</v>
      </c>
      <c r="H34" s="169"/>
      <c r="I34" s="138"/>
      <c r="J34" s="47"/>
      <c r="K34" s="47"/>
    </row>
    <row r="35" spans="1:11" ht="12.75">
      <c r="A35" s="291"/>
      <c r="B35" s="13">
        <v>1</v>
      </c>
      <c r="C35" s="13">
        <v>2</v>
      </c>
      <c r="D35" s="13">
        <v>3</v>
      </c>
      <c r="E35" s="42">
        <v>4</v>
      </c>
      <c r="F35" s="13">
        <v>5</v>
      </c>
      <c r="G35" s="13">
        <v>6</v>
      </c>
      <c r="H35" s="13">
        <v>7</v>
      </c>
      <c r="I35" s="63"/>
      <c r="J35" s="47"/>
      <c r="K35" s="47"/>
    </row>
    <row r="36" spans="1:11" ht="12.75">
      <c r="A36" s="3">
        <v>1</v>
      </c>
      <c r="B36" s="3" t="s">
        <v>146</v>
      </c>
      <c r="C36" s="252"/>
      <c r="D36" s="292"/>
      <c r="E36" s="292"/>
      <c r="F36" s="3"/>
      <c r="G36" s="3"/>
      <c r="H36" s="3"/>
      <c r="I36" s="47"/>
      <c r="J36" s="47"/>
      <c r="K36" s="47"/>
    </row>
    <row r="37" spans="1:11" ht="12.75">
      <c r="A37" s="3" t="s">
        <v>10</v>
      </c>
      <c r="B37" s="25" t="s">
        <v>147</v>
      </c>
      <c r="C37" s="13" t="s">
        <v>28</v>
      </c>
      <c r="D37" s="13">
        <v>0</v>
      </c>
      <c r="E37" s="42">
        <v>0</v>
      </c>
      <c r="F37" s="13">
        <v>0</v>
      </c>
      <c r="G37" s="13">
        <v>0</v>
      </c>
      <c r="H37" s="13"/>
      <c r="I37" s="63"/>
      <c r="J37" s="47"/>
      <c r="K37" s="47"/>
    </row>
    <row r="38" spans="1:11" ht="12.75">
      <c r="A38" s="3" t="s">
        <v>11</v>
      </c>
      <c r="B38" s="25" t="s">
        <v>308</v>
      </c>
      <c r="C38" s="13" t="s">
        <v>28</v>
      </c>
      <c r="D38" s="13">
        <v>0</v>
      </c>
      <c r="E38" s="42">
        <v>0</v>
      </c>
      <c r="F38" s="13">
        <v>0</v>
      </c>
      <c r="G38" s="13">
        <v>0</v>
      </c>
      <c r="H38" s="13"/>
      <c r="I38" s="63"/>
      <c r="J38" s="47"/>
      <c r="K38" s="47"/>
    </row>
    <row r="39" spans="1:11" ht="12.75">
      <c r="A39" s="3" t="s">
        <v>20</v>
      </c>
      <c r="B39" s="25" t="s">
        <v>148</v>
      </c>
      <c r="C39" s="13" t="s">
        <v>28</v>
      </c>
      <c r="D39" s="13">
        <v>0</v>
      </c>
      <c r="E39" s="42">
        <v>0</v>
      </c>
      <c r="F39" s="13">
        <v>0</v>
      </c>
      <c r="G39" s="13">
        <v>0</v>
      </c>
      <c r="H39" s="13"/>
      <c r="I39" s="63"/>
      <c r="J39" s="47"/>
      <c r="K39" s="47"/>
    </row>
    <row r="40" spans="1:11" ht="12.75">
      <c r="A40" s="3" t="s">
        <v>19</v>
      </c>
      <c r="B40" s="25" t="s">
        <v>149</v>
      </c>
      <c r="C40" s="13" t="s">
        <v>28</v>
      </c>
      <c r="D40" s="13">
        <v>0</v>
      </c>
      <c r="E40" s="42">
        <v>0</v>
      </c>
      <c r="F40" s="13">
        <v>0</v>
      </c>
      <c r="G40" s="13">
        <v>0</v>
      </c>
      <c r="H40" s="13"/>
      <c r="I40" s="63"/>
      <c r="J40" s="47"/>
      <c r="K40" s="47"/>
    </row>
    <row r="41" spans="1:11" ht="12.75">
      <c r="A41" s="3" t="s">
        <v>21</v>
      </c>
      <c r="B41" s="25" t="s">
        <v>150</v>
      </c>
      <c r="C41" s="13" t="s">
        <v>28</v>
      </c>
      <c r="D41" s="13">
        <v>0</v>
      </c>
      <c r="E41" s="42">
        <v>0</v>
      </c>
      <c r="F41" s="13">
        <v>0</v>
      </c>
      <c r="G41" s="13">
        <v>0</v>
      </c>
      <c r="H41" s="13"/>
      <c r="I41" s="63"/>
      <c r="J41" s="47"/>
      <c r="K41" s="47"/>
    </row>
    <row r="42" spans="1:11" ht="12.75">
      <c r="A42" s="13" t="s">
        <v>206</v>
      </c>
      <c r="B42" s="3" t="s">
        <v>207</v>
      </c>
      <c r="C42" s="13" t="s">
        <v>15</v>
      </c>
      <c r="D42" s="13">
        <v>1</v>
      </c>
      <c r="E42" s="42">
        <v>1</v>
      </c>
      <c r="F42" s="13">
        <v>1</v>
      </c>
      <c r="G42" s="13">
        <v>1</v>
      </c>
      <c r="H42" s="13"/>
      <c r="I42" s="63"/>
      <c r="J42" s="47"/>
      <c r="K42" s="47"/>
    </row>
    <row r="43" spans="1:11" ht="12.75">
      <c r="A43" s="13" t="s">
        <v>99</v>
      </c>
      <c r="B43" s="3" t="s">
        <v>224</v>
      </c>
      <c r="C43" s="13" t="s">
        <v>28</v>
      </c>
      <c r="D43" s="13">
        <v>7</v>
      </c>
      <c r="E43" s="42">
        <v>10</v>
      </c>
      <c r="F43" s="13">
        <v>10</v>
      </c>
      <c r="G43" s="13">
        <v>10</v>
      </c>
      <c r="H43" s="13"/>
      <c r="I43" s="63"/>
      <c r="J43" s="47"/>
      <c r="K43" s="47"/>
    </row>
    <row r="44" spans="1:11" ht="12.75">
      <c r="A44" s="13" t="s">
        <v>60</v>
      </c>
      <c r="B44" s="3" t="s">
        <v>225</v>
      </c>
      <c r="C44" s="13" t="s">
        <v>15</v>
      </c>
      <c r="D44" s="13">
        <v>80</v>
      </c>
      <c r="E44" s="42">
        <v>65</v>
      </c>
      <c r="F44" s="13">
        <v>70</v>
      </c>
      <c r="G44" s="13">
        <v>76</v>
      </c>
      <c r="H44" s="13"/>
      <c r="I44" s="63"/>
      <c r="J44" s="47"/>
      <c r="K44" s="47"/>
    </row>
    <row r="45" spans="1:11" ht="12.75">
      <c r="A45" s="63"/>
      <c r="F45" s="47"/>
      <c r="G45" s="47"/>
      <c r="H45" s="47"/>
      <c r="I45" s="47"/>
      <c r="J45" s="47"/>
      <c r="K45" s="47"/>
    </row>
    <row r="46" ht="12.75">
      <c r="A46" s="117"/>
    </row>
  </sheetData>
  <mergeCells count="10">
    <mergeCell ref="C36:E36"/>
    <mergeCell ref="B18:B19"/>
    <mergeCell ref="A25:A26"/>
    <mergeCell ref="A18:A19"/>
    <mergeCell ref="A34:A35"/>
    <mergeCell ref="A2:A3"/>
    <mergeCell ref="A8:A10"/>
    <mergeCell ref="A14:A15"/>
    <mergeCell ref="B16:B17"/>
    <mergeCell ref="A16:A17"/>
  </mergeCells>
  <printOptions horizontalCentered="1"/>
  <pageMargins left="0.7874015748031497" right="0.7874015748031497" top="0.3937007874015748" bottom="0.5905511811023623" header="0.11811023622047245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">
      <selection activeCell="E29" sqref="E29"/>
    </sheetView>
  </sheetViews>
  <sheetFormatPr defaultColWidth="9.00390625" defaultRowHeight="12.75"/>
  <cols>
    <col min="1" max="1" width="5.625" style="0" customWidth="1"/>
    <col min="2" max="2" width="35.125" style="0" customWidth="1"/>
    <col min="3" max="3" width="10.25390625" style="0" customWidth="1"/>
    <col min="4" max="5" width="9.125" style="111" customWidth="1"/>
  </cols>
  <sheetData>
    <row r="1" spans="1:7" ht="15.75" thickBot="1">
      <c r="A1" s="45" t="s">
        <v>302</v>
      </c>
      <c r="F1" s="3"/>
      <c r="G1" s="3"/>
    </row>
    <row r="2" spans="1:7" ht="22.5">
      <c r="A2" s="291"/>
      <c r="B2" s="100" t="s">
        <v>283</v>
      </c>
      <c r="C2" s="6" t="s">
        <v>51</v>
      </c>
      <c r="D2" s="169">
        <v>42005</v>
      </c>
      <c r="E2" s="173">
        <v>42370</v>
      </c>
      <c r="F2" s="136">
        <v>42736</v>
      </c>
      <c r="G2" s="136">
        <v>43101</v>
      </c>
    </row>
    <row r="3" spans="1:7" ht="12.75">
      <c r="A3" s="291"/>
      <c r="B3" s="13">
        <v>1</v>
      </c>
      <c r="C3" s="13">
        <v>2</v>
      </c>
      <c r="D3" s="13">
        <v>3</v>
      </c>
      <c r="E3" s="42">
        <v>4</v>
      </c>
      <c r="F3" s="13">
        <v>5</v>
      </c>
      <c r="G3" s="13">
        <v>6</v>
      </c>
    </row>
    <row r="4" spans="1:8" ht="38.25">
      <c r="A4" s="4" t="s">
        <v>18</v>
      </c>
      <c r="B4" s="35" t="s">
        <v>162</v>
      </c>
      <c r="C4" s="4" t="s">
        <v>90</v>
      </c>
      <c r="D4" s="13">
        <v>0</v>
      </c>
      <c r="E4" s="42">
        <v>0</v>
      </c>
      <c r="F4" s="13">
        <v>0</v>
      </c>
      <c r="G4" s="13">
        <v>0</v>
      </c>
      <c r="H4" s="137"/>
    </row>
    <row r="5" spans="1:7" ht="12.75">
      <c r="A5" s="4" t="s">
        <v>12</v>
      </c>
      <c r="B5" s="3" t="s">
        <v>163</v>
      </c>
      <c r="C5" s="3" t="s">
        <v>164</v>
      </c>
      <c r="D5" s="13">
        <v>0</v>
      </c>
      <c r="E5" s="42">
        <v>0</v>
      </c>
      <c r="F5" s="13">
        <v>0</v>
      </c>
      <c r="G5" s="13">
        <v>0</v>
      </c>
    </row>
    <row r="6" spans="1:7" ht="12.75">
      <c r="A6" s="4" t="s">
        <v>22</v>
      </c>
      <c r="B6" s="3" t="s">
        <v>226</v>
      </c>
      <c r="C6" s="3" t="s">
        <v>164</v>
      </c>
      <c r="D6" s="13">
        <v>0</v>
      </c>
      <c r="E6" s="42">
        <v>0</v>
      </c>
      <c r="F6" s="13">
        <v>0</v>
      </c>
      <c r="G6" s="13">
        <v>0</v>
      </c>
    </row>
    <row r="7" spans="1:7" ht="12.75">
      <c r="A7" s="4" t="s">
        <v>79</v>
      </c>
      <c r="B7" s="25" t="s">
        <v>276</v>
      </c>
      <c r="C7" s="3" t="s">
        <v>164</v>
      </c>
      <c r="D7" s="13">
        <v>0</v>
      </c>
      <c r="E7" s="42">
        <v>0</v>
      </c>
      <c r="F7" s="13">
        <v>0</v>
      </c>
      <c r="G7" s="13">
        <v>0</v>
      </c>
    </row>
    <row r="8" spans="1:7" ht="12.75">
      <c r="A8" s="4" t="s">
        <v>53</v>
      </c>
      <c r="B8" s="25" t="s">
        <v>165</v>
      </c>
      <c r="C8" s="3" t="s">
        <v>164</v>
      </c>
      <c r="D8" s="13">
        <v>0</v>
      </c>
      <c r="E8" s="42">
        <v>0</v>
      </c>
      <c r="F8" s="13">
        <v>0</v>
      </c>
      <c r="G8" s="13">
        <v>0</v>
      </c>
    </row>
    <row r="9" spans="1:7" ht="12.75">
      <c r="A9" s="4" t="s">
        <v>59</v>
      </c>
      <c r="B9" s="25" t="s">
        <v>166</v>
      </c>
      <c r="C9" s="3" t="s">
        <v>164</v>
      </c>
      <c r="D9" s="13">
        <v>0</v>
      </c>
      <c r="E9" s="42">
        <v>0</v>
      </c>
      <c r="F9" s="13">
        <v>0</v>
      </c>
      <c r="G9" s="13">
        <v>0</v>
      </c>
    </row>
    <row r="10" spans="1:7" ht="12.75">
      <c r="A10" s="4" t="s">
        <v>151</v>
      </c>
      <c r="B10" s="25" t="s">
        <v>167</v>
      </c>
      <c r="C10" s="3" t="s">
        <v>164</v>
      </c>
      <c r="D10" s="13">
        <v>0</v>
      </c>
      <c r="E10" s="42">
        <v>0</v>
      </c>
      <c r="F10" s="13">
        <v>0</v>
      </c>
      <c r="G10" s="13">
        <v>0</v>
      </c>
    </row>
    <row r="11" spans="1:7" ht="12.75">
      <c r="A11" s="4" t="s">
        <v>169</v>
      </c>
      <c r="B11" s="25" t="s">
        <v>168</v>
      </c>
      <c r="C11" s="3" t="s">
        <v>164</v>
      </c>
      <c r="D11" s="13">
        <v>0</v>
      </c>
      <c r="E11" s="42">
        <v>0</v>
      </c>
      <c r="F11" s="13">
        <v>0</v>
      </c>
      <c r="G11" s="13">
        <v>0</v>
      </c>
    </row>
    <row r="12" spans="1:7" ht="51">
      <c r="A12" s="4" t="s">
        <v>13</v>
      </c>
      <c r="B12" s="35" t="s">
        <v>170</v>
      </c>
      <c r="C12" s="4" t="s">
        <v>90</v>
      </c>
      <c r="D12" s="13">
        <v>0</v>
      </c>
      <c r="E12" s="42">
        <v>0</v>
      </c>
      <c r="F12" s="13">
        <v>0</v>
      </c>
      <c r="G12" s="13">
        <v>0</v>
      </c>
    </row>
    <row r="13" spans="1:7" ht="38.25">
      <c r="A13" s="4" t="s">
        <v>16</v>
      </c>
      <c r="B13" s="32" t="s">
        <v>171</v>
      </c>
      <c r="C13" s="6" t="s">
        <v>172</v>
      </c>
      <c r="D13" s="13">
        <v>0</v>
      </c>
      <c r="E13" s="42">
        <v>0</v>
      </c>
      <c r="F13" s="13">
        <v>0</v>
      </c>
      <c r="G13" s="13">
        <v>0</v>
      </c>
    </row>
    <row r="14" spans="1:7" ht="12.75">
      <c r="A14" s="4" t="s">
        <v>23</v>
      </c>
      <c r="B14" s="3" t="s">
        <v>173</v>
      </c>
      <c r="C14" s="4" t="s">
        <v>90</v>
      </c>
      <c r="D14" s="13">
        <v>0</v>
      </c>
      <c r="E14" s="42">
        <v>0</v>
      </c>
      <c r="F14" s="13">
        <v>0</v>
      </c>
      <c r="G14" s="13">
        <v>0</v>
      </c>
    </row>
    <row r="15" spans="1:7" ht="12.75">
      <c r="A15" s="4" t="s">
        <v>24</v>
      </c>
      <c r="B15" s="3" t="s">
        <v>174</v>
      </c>
      <c r="C15" s="6" t="s">
        <v>172</v>
      </c>
      <c r="D15" s="13">
        <v>0</v>
      </c>
      <c r="E15" s="42">
        <v>0</v>
      </c>
      <c r="F15" s="13">
        <v>0</v>
      </c>
      <c r="G15" s="13">
        <v>0</v>
      </c>
    </row>
    <row r="16" spans="1:7" ht="38.25">
      <c r="A16" s="4" t="s">
        <v>25</v>
      </c>
      <c r="B16" s="35" t="s">
        <v>227</v>
      </c>
      <c r="C16" s="4" t="s">
        <v>175</v>
      </c>
      <c r="D16" s="13">
        <v>0</v>
      </c>
      <c r="E16" s="147">
        <v>0</v>
      </c>
      <c r="F16" s="13">
        <v>0</v>
      </c>
      <c r="G16" s="13">
        <v>0</v>
      </c>
    </row>
    <row r="17" spans="6:7" ht="12.75">
      <c r="F17" s="3"/>
      <c r="G17" s="3"/>
    </row>
    <row r="18" spans="1:7" ht="15.75" thickBot="1">
      <c r="A18" s="294" t="s">
        <v>303</v>
      </c>
      <c r="B18" s="294"/>
      <c r="C18" s="294"/>
      <c r="D18" s="294"/>
      <c r="E18" s="294"/>
      <c r="F18" s="3"/>
      <c r="G18" s="3"/>
    </row>
    <row r="19" spans="1:7" ht="22.5">
      <c r="A19" s="291"/>
      <c r="B19" s="100" t="s">
        <v>283</v>
      </c>
      <c r="C19" s="6" t="s">
        <v>51</v>
      </c>
      <c r="D19" s="169">
        <v>42005</v>
      </c>
      <c r="E19" s="173">
        <v>42370</v>
      </c>
      <c r="F19" s="136">
        <v>42736</v>
      </c>
      <c r="G19" s="136">
        <v>43101</v>
      </c>
    </row>
    <row r="20" spans="1:7" ht="12.75">
      <c r="A20" s="291"/>
      <c r="B20" s="13">
        <v>1</v>
      </c>
      <c r="C20" s="13">
        <v>2</v>
      </c>
      <c r="D20" s="13">
        <v>3</v>
      </c>
      <c r="E20" s="42">
        <v>4</v>
      </c>
      <c r="F20" s="13">
        <v>5</v>
      </c>
      <c r="G20" s="13">
        <v>6</v>
      </c>
    </row>
    <row r="21" spans="1:7" ht="12.75">
      <c r="A21" s="284" t="s">
        <v>18</v>
      </c>
      <c r="B21" s="3" t="s">
        <v>176</v>
      </c>
      <c r="C21" s="4" t="s">
        <v>90</v>
      </c>
      <c r="D21" s="13">
        <v>3</v>
      </c>
      <c r="E21" s="42">
        <v>3</v>
      </c>
      <c r="F21" s="13">
        <v>3</v>
      </c>
      <c r="G21" s="13">
        <v>3</v>
      </c>
    </row>
    <row r="22" spans="1:7" ht="12.75">
      <c r="A22" s="284"/>
      <c r="B22" s="3" t="s">
        <v>177</v>
      </c>
      <c r="C22" s="4" t="s">
        <v>90</v>
      </c>
      <c r="D22" s="13">
        <v>3</v>
      </c>
      <c r="E22" s="42">
        <v>3</v>
      </c>
      <c r="F22" s="13">
        <v>3</v>
      </c>
      <c r="G22" s="13">
        <v>3</v>
      </c>
    </row>
    <row r="23" spans="1:7" ht="12.75">
      <c r="A23" s="284" t="s">
        <v>12</v>
      </c>
      <c r="B23" s="3" t="s">
        <v>178</v>
      </c>
      <c r="C23" s="13" t="s">
        <v>38</v>
      </c>
      <c r="D23" s="13">
        <v>13</v>
      </c>
      <c r="E23" s="42">
        <v>13</v>
      </c>
      <c r="F23" s="13">
        <v>13</v>
      </c>
      <c r="G23" s="13">
        <v>13</v>
      </c>
    </row>
    <row r="24" spans="1:7" ht="12.75">
      <c r="A24" s="284"/>
      <c r="B24" s="3" t="s">
        <v>177</v>
      </c>
      <c r="C24" s="13" t="s">
        <v>38</v>
      </c>
      <c r="D24" s="13">
        <v>13</v>
      </c>
      <c r="E24" s="42">
        <v>13</v>
      </c>
      <c r="F24" s="13">
        <v>13</v>
      </c>
      <c r="G24" s="13">
        <v>13</v>
      </c>
    </row>
    <row r="25" spans="1:7" ht="12.75">
      <c r="A25" s="4" t="s">
        <v>13</v>
      </c>
      <c r="B25" s="33" t="s">
        <v>179</v>
      </c>
      <c r="C25" s="4" t="s">
        <v>90</v>
      </c>
      <c r="D25" s="13">
        <v>1</v>
      </c>
      <c r="E25" s="42">
        <v>1</v>
      </c>
      <c r="F25" s="13">
        <v>1</v>
      </c>
      <c r="G25" s="13">
        <v>0</v>
      </c>
    </row>
    <row r="26" spans="1:7" ht="38.25">
      <c r="A26" s="4" t="s">
        <v>16</v>
      </c>
      <c r="B26" s="35" t="s">
        <v>180</v>
      </c>
      <c r="C26" s="4" t="s">
        <v>66</v>
      </c>
      <c r="D26" s="13">
        <v>0</v>
      </c>
      <c r="E26" s="42">
        <v>50</v>
      </c>
      <c r="F26" s="13">
        <v>50</v>
      </c>
      <c r="G26" s="13">
        <v>50</v>
      </c>
    </row>
    <row r="27" spans="1:7" ht="38.25">
      <c r="A27" s="3" t="s">
        <v>62</v>
      </c>
      <c r="B27" s="37" t="s">
        <v>262</v>
      </c>
      <c r="C27" s="4" t="s">
        <v>233</v>
      </c>
      <c r="D27" s="13">
        <v>0</v>
      </c>
      <c r="E27" s="42">
        <v>0</v>
      </c>
      <c r="F27" s="13">
        <v>0</v>
      </c>
      <c r="G27" s="13">
        <v>0</v>
      </c>
    </row>
  </sheetData>
  <mergeCells count="5">
    <mergeCell ref="A23:A24"/>
    <mergeCell ref="A2:A3"/>
    <mergeCell ref="A19:A20"/>
    <mergeCell ref="A18:E18"/>
    <mergeCell ref="A21:A22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7" sqref="F17"/>
    </sheetView>
  </sheetViews>
  <sheetFormatPr defaultColWidth="9.00390625" defaultRowHeight="12.75"/>
  <cols>
    <col min="1" max="1" width="6.25390625" style="0" customWidth="1"/>
    <col min="2" max="2" width="36.875" style="0" customWidth="1"/>
    <col min="3" max="3" width="8.25390625" style="0" customWidth="1"/>
    <col min="4" max="4" width="7.875" style="0" customWidth="1"/>
    <col min="5" max="5" width="8.25390625" style="0" customWidth="1"/>
    <col min="6" max="6" width="7.625" style="0" customWidth="1"/>
    <col min="7" max="7" width="6.375" style="0" customWidth="1"/>
    <col min="8" max="9" width="0.37109375" style="0" customWidth="1"/>
  </cols>
  <sheetData>
    <row r="1" spans="1:9" ht="12.75">
      <c r="A1" s="102" t="s">
        <v>334</v>
      </c>
      <c r="F1" s="302" t="s">
        <v>209</v>
      </c>
      <c r="G1" s="303"/>
      <c r="H1" s="47"/>
      <c r="I1" s="47"/>
    </row>
    <row r="2" spans="1:9" ht="12.75">
      <c r="A2" s="301" t="s">
        <v>290</v>
      </c>
      <c r="B2" s="13" t="s">
        <v>289</v>
      </c>
      <c r="C2" s="13">
        <v>2014</v>
      </c>
      <c r="D2" s="13">
        <v>2015</v>
      </c>
      <c r="E2" s="122">
        <v>2016</v>
      </c>
      <c r="F2" s="3">
        <v>2017</v>
      </c>
      <c r="G2" s="217"/>
      <c r="H2" s="47"/>
      <c r="I2" s="47"/>
    </row>
    <row r="3" spans="1:9" ht="12.75">
      <c r="A3" s="301"/>
      <c r="B3" s="13">
        <v>1</v>
      </c>
      <c r="C3" s="6">
        <v>2</v>
      </c>
      <c r="D3" s="6">
        <v>3</v>
      </c>
      <c r="E3" s="122">
        <v>4</v>
      </c>
      <c r="F3" s="3">
        <v>5</v>
      </c>
      <c r="G3" s="3">
        <v>6</v>
      </c>
      <c r="H3" s="47"/>
      <c r="I3" s="47"/>
    </row>
    <row r="4" spans="1:9" ht="12.75">
      <c r="A4" s="4" t="s">
        <v>18</v>
      </c>
      <c r="B4" s="148" t="s">
        <v>285</v>
      </c>
      <c r="C4" s="3">
        <v>5991.8</v>
      </c>
      <c r="D4" s="3">
        <v>6477.6</v>
      </c>
      <c r="E4" s="122">
        <v>7505.3</v>
      </c>
      <c r="F4" s="3">
        <v>6124.3</v>
      </c>
      <c r="G4" s="146"/>
      <c r="H4" s="47"/>
      <c r="I4" s="47"/>
    </row>
    <row r="5" spans="1:9" ht="12.75">
      <c r="A5" s="4"/>
      <c r="B5" s="295" t="s">
        <v>286</v>
      </c>
      <c r="C5" s="296"/>
      <c r="D5" s="297"/>
      <c r="E5" s="122"/>
      <c r="F5" s="3"/>
      <c r="G5" s="3"/>
      <c r="H5" s="47"/>
      <c r="I5" s="47"/>
    </row>
    <row r="6" spans="1:9" ht="12.75">
      <c r="A6" s="4" t="s">
        <v>10</v>
      </c>
      <c r="B6" s="11" t="s">
        <v>341</v>
      </c>
      <c r="C6" s="3">
        <v>2079</v>
      </c>
      <c r="D6" s="3">
        <v>1992.2</v>
      </c>
      <c r="E6" s="122">
        <v>2438.9</v>
      </c>
      <c r="F6" s="3"/>
      <c r="G6" s="146"/>
      <c r="H6" s="47"/>
      <c r="I6" s="47"/>
    </row>
    <row r="7" spans="1:9" ht="12.75">
      <c r="A7" s="4" t="s">
        <v>11</v>
      </c>
      <c r="B7" s="11" t="s">
        <v>335</v>
      </c>
      <c r="C7" s="3">
        <v>93.9</v>
      </c>
      <c r="D7" s="3">
        <v>93.5</v>
      </c>
      <c r="E7" s="122">
        <v>119.2</v>
      </c>
      <c r="F7" s="3">
        <v>102.4</v>
      </c>
      <c r="G7" s="146"/>
      <c r="H7" s="47"/>
      <c r="I7" s="47"/>
    </row>
    <row r="8" spans="1:9" ht="12.75">
      <c r="A8" s="4" t="s">
        <v>20</v>
      </c>
      <c r="B8" s="11" t="s">
        <v>336</v>
      </c>
      <c r="C8" s="3">
        <v>192.4</v>
      </c>
      <c r="D8" s="3">
        <v>240.6</v>
      </c>
      <c r="E8" s="122">
        <v>1439.5</v>
      </c>
      <c r="F8" s="3">
        <v>451.3</v>
      </c>
      <c r="G8" s="146"/>
      <c r="H8" s="47"/>
      <c r="I8" s="47"/>
    </row>
    <row r="9" spans="1:9" ht="12.75">
      <c r="A9" s="4" t="s">
        <v>19</v>
      </c>
      <c r="B9" s="11" t="s">
        <v>337</v>
      </c>
      <c r="C9" s="3">
        <v>1354.7</v>
      </c>
      <c r="D9" s="3">
        <v>794</v>
      </c>
      <c r="E9" s="122">
        <v>0</v>
      </c>
      <c r="F9" s="3"/>
      <c r="G9" s="146"/>
      <c r="H9" s="47"/>
      <c r="I9" s="47"/>
    </row>
    <row r="10" spans="1:9" ht="12.75">
      <c r="A10" s="4" t="s">
        <v>21</v>
      </c>
      <c r="B10" s="11" t="s">
        <v>338</v>
      </c>
      <c r="C10" s="3">
        <v>612.8</v>
      </c>
      <c r="D10" s="3">
        <v>1083.3</v>
      </c>
      <c r="E10" s="122">
        <v>1194.8</v>
      </c>
      <c r="F10" s="3">
        <v>1285.3</v>
      </c>
      <c r="G10" s="146"/>
      <c r="H10" s="47"/>
      <c r="I10" s="47"/>
    </row>
    <row r="11" spans="1:9" ht="12.75">
      <c r="A11" s="22">
        <v>1.6</v>
      </c>
      <c r="B11" s="151" t="s">
        <v>375</v>
      </c>
      <c r="C11" s="38">
        <v>215.8</v>
      </c>
      <c r="D11" s="39">
        <v>186.3</v>
      </c>
      <c r="E11" s="122">
        <v>212.2</v>
      </c>
      <c r="F11" s="3">
        <v>194.4</v>
      </c>
      <c r="G11" s="146"/>
      <c r="H11" s="47"/>
      <c r="I11" s="47"/>
    </row>
    <row r="12" spans="1:9" ht="12.75">
      <c r="A12" s="22">
        <v>1.7</v>
      </c>
      <c r="B12" s="151" t="s">
        <v>386</v>
      </c>
      <c r="C12" s="38">
        <v>537.8</v>
      </c>
      <c r="D12" s="39">
        <v>607.6</v>
      </c>
      <c r="E12" s="122">
        <v>1519.6</v>
      </c>
      <c r="F12" s="3">
        <v>1250.7</v>
      </c>
      <c r="G12" s="146"/>
      <c r="H12" s="47"/>
      <c r="I12" s="47"/>
    </row>
    <row r="13" spans="1:9" ht="12.75">
      <c r="A13" s="22" t="s">
        <v>12</v>
      </c>
      <c r="B13" s="298" t="s">
        <v>287</v>
      </c>
      <c r="C13" s="299"/>
      <c r="D13" s="300"/>
      <c r="E13" s="122"/>
      <c r="F13" s="3"/>
      <c r="G13" s="146"/>
      <c r="H13" s="47"/>
      <c r="I13" s="47"/>
    </row>
    <row r="14" spans="1:9" ht="12.75">
      <c r="A14" s="22" t="s">
        <v>22</v>
      </c>
      <c r="B14" s="40" t="s">
        <v>339</v>
      </c>
      <c r="C14" s="39">
        <v>4565.9</v>
      </c>
      <c r="D14" s="3">
        <v>4601.1</v>
      </c>
      <c r="E14" s="122">
        <v>4751</v>
      </c>
      <c r="F14" s="3">
        <v>5361.3</v>
      </c>
      <c r="G14" s="146"/>
      <c r="H14" s="47"/>
      <c r="I14" s="47"/>
    </row>
    <row r="15" spans="1:9" ht="12.75">
      <c r="A15" s="4" t="s">
        <v>79</v>
      </c>
      <c r="B15" s="101" t="s">
        <v>340</v>
      </c>
      <c r="C15" s="3">
        <v>1425.9</v>
      </c>
      <c r="D15" s="3">
        <v>1876.5</v>
      </c>
      <c r="E15" s="122">
        <v>2754.3</v>
      </c>
      <c r="F15" s="3">
        <v>760</v>
      </c>
      <c r="G15" s="146"/>
      <c r="H15" s="47"/>
      <c r="I15" s="47"/>
    </row>
    <row r="16" spans="1:9" ht="12.75">
      <c r="A16" s="4"/>
      <c r="B16" s="37"/>
      <c r="C16" s="3"/>
      <c r="D16" s="3"/>
      <c r="E16" s="122"/>
      <c r="F16" s="3"/>
      <c r="G16" s="3"/>
      <c r="H16" s="47"/>
      <c r="I16" s="47"/>
    </row>
    <row r="17" spans="1:9" ht="38.25">
      <c r="A17" s="4" t="s">
        <v>13</v>
      </c>
      <c r="B17" s="11" t="s">
        <v>288</v>
      </c>
      <c r="C17" s="3">
        <v>0</v>
      </c>
      <c r="D17" s="123"/>
      <c r="E17" s="122"/>
      <c r="F17" s="3"/>
      <c r="G17" s="146"/>
      <c r="H17" s="47"/>
      <c r="I17" s="47"/>
    </row>
  </sheetData>
  <mergeCells count="4">
    <mergeCell ref="B5:D5"/>
    <mergeCell ref="B13:D13"/>
    <mergeCell ref="A2:A3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.00390625" style="0" customWidth="1"/>
    <col min="2" max="2" width="27.875" style="0" customWidth="1"/>
    <col min="3" max="3" width="8.75390625" style="0" customWidth="1"/>
    <col min="4" max="5" width="8.125" style="0" customWidth="1"/>
    <col min="6" max="6" width="7.625" style="0" customWidth="1"/>
    <col min="7" max="8" width="7.75390625" style="0" customWidth="1"/>
    <col min="9" max="11" width="8.375" style="0" customWidth="1"/>
  </cols>
  <sheetData>
    <row r="1" spans="1:11" ht="36" customHeight="1">
      <c r="A1" s="307" t="s">
        <v>342</v>
      </c>
      <c r="B1" s="307"/>
      <c r="C1" s="307"/>
      <c r="D1" s="307"/>
      <c r="E1" s="307"/>
      <c r="F1" s="307"/>
      <c r="G1" s="307"/>
      <c r="H1" s="307"/>
      <c r="I1" s="142"/>
      <c r="J1" s="142"/>
      <c r="K1" s="142"/>
    </row>
    <row r="2" spans="7:11" ht="12.75">
      <c r="G2" t="s">
        <v>209</v>
      </c>
      <c r="I2" s="41"/>
      <c r="J2" s="41"/>
      <c r="K2" s="41"/>
    </row>
    <row r="3" spans="1:11" ht="27.75" customHeight="1">
      <c r="A3" s="308" t="s">
        <v>7</v>
      </c>
      <c r="B3" s="308" t="s">
        <v>210</v>
      </c>
      <c r="C3" s="233" t="s">
        <v>222</v>
      </c>
      <c r="D3" s="234"/>
      <c r="E3" s="306"/>
      <c r="F3" s="304"/>
      <c r="G3" s="305"/>
      <c r="H3" s="305"/>
      <c r="I3" s="160"/>
      <c r="J3" s="160"/>
      <c r="K3" s="160"/>
    </row>
    <row r="4" spans="1:11" ht="12.75">
      <c r="A4" s="309"/>
      <c r="B4" s="309"/>
      <c r="C4" s="4">
        <v>2014</v>
      </c>
      <c r="D4" s="22">
        <v>2015</v>
      </c>
      <c r="E4" s="48">
        <v>2016</v>
      </c>
      <c r="F4" s="2">
        <v>2017</v>
      </c>
      <c r="G4" s="2"/>
      <c r="H4" s="2"/>
      <c r="I4" s="138"/>
      <c r="J4" s="138"/>
      <c r="K4" s="138"/>
    </row>
    <row r="5" spans="1:11" ht="12.75">
      <c r="A5" s="50" t="s">
        <v>18</v>
      </c>
      <c r="B5" s="159" t="s">
        <v>355</v>
      </c>
      <c r="C5" s="4">
        <v>873.1</v>
      </c>
      <c r="D5" s="22">
        <v>879.7</v>
      </c>
      <c r="E5" s="48">
        <v>1062</v>
      </c>
      <c r="F5" s="2">
        <v>842.8</v>
      </c>
      <c r="G5" s="2"/>
      <c r="H5" s="2"/>
      <c r="I5" s="138"/>
      <c r="J5" s="138"/>
      <c r="K5" s="138"/>
    </row>
    <row r="6" spans="1:11" ht="12.75">
      <c r="A6" s="50"/>
      <c r="B6" s="157" t="s">
        <v>343</v>
      </c>
      <c r="C6" s="33">
        <v>678.7</v>
      </c>
      <c r="D6" s="33">
        <v>739.7</v>
      </c>
      <c r="E6" s="33">
        <v>887.8</v>
      </c>
      <c r="F6" s="33">
        <v>768.2</v>
      </c>
      <c r="G6" s="33"/>
      <c r="H6" s="33"/>
      <c r="I6" s="161"/>
      <c r="J6" s="161"/>
      <c r="K6" s="161"/>
    </row>
    <row r="7" spans="1:11" ht="12.75">
      <c r="A7" s="50"/>
      <c r="B7" s="51" t="s">
        <v>344</v>
      </c>
      <c r="C7" s="121">
        <v>209.7</v>
      </c>
      <c r="D7" s="121">
        <v>236.2</v>
      </c>
      <c r="E7" s="33">
        <v>252.1</v>
      </c>
      <c r="F7" s="33">
        <v>237.7</v>
      </c>
      <c r="G7" s="33"/>
      <c r="H7" s="33"/>
      <c r="I7" s="161"/>
      <c r="J7" s="161"/>
      <c r="K7" s="161"/>
    </row>
    <row r="8" spans="1:11" ht="12.75">
      <c r="A8" s="50"/>
      <c r="B8" s="51" t="s">
        <v>356</v>
      </c>
      <c r="C8" s="120">
        <v>17.1</v>
      </c>
      <c r="D8" s="120">
        <v>17.1</v>
      </c>
      <c r="E8" s="120">
        <v>19.6</v>
      </c>
      <c r="F8" s="120">
        <v>30.3</v>
      </c>
      <c r="G8" s="120"/>
      <c r="H8" s="120"/>
      <c r="I8" s="162"/>
      <c r="J8" s="162"/>
      <c r="K8" s="162"/>
    </row>
    <row r="9" spans="1:11" ht="12.75">
      <c r="A9" s="50"/>
      <c r="B9" s="97" t="s">
        <v>345</v>
      </c>
      <c r="C9" s="33">
        <v>42.5</v>
      </c>
      <c r="D9" s="121">
        <v>35.8</v>
      </c>
      <c r="E9" s="33">
        <v>49.2</v>
      </c>
      <c r="F9" s="33">
        <v>58</v>
      </c>
      <c r="G9" s="33"/>
      <c r="H9" s="33"/>
      <c r="I9" s="161"/>
      <c r="J9" s="161"/>
      <c r="K9" s="161"/>
    </row>
    <row r="10" spans="1:11" ht="36">
      <c r="A10" s="50"/>
      <c r="B10" s="51" t="s">
        <v>347</v>
      </c>
      <c r="C10" s="33">
        <v>135.7</v>
      </c>
      <c r="D10" s="33">
        <v>133.3</v>
      </c>
      <c r="E10" s="33">
        <v>174.2</v>
      </c>
      <c r="F10" s="33">
        <v>132.5</v>
      </c>
      <c r="G10" s="33"/>
      <c r="H10" s="33"/>
      <c r="I10" s="161"/>
      <c r="J10" s="161"/>
      <c r="K10" s="161"/>
    </row>
    <row r="11" spans="1:11" ht="12.75">
      <c r="A11" s="50"/>
      <c r="B11" s="155" t="s">
        <v>346</v>
      </c>
      <c r="C11" s="33">
        <v>44.2</v>
      </c>
      <c r="D11" s="33">
        <v>0</v>
      </c>
      <c r="E11" s="33">
        <v>0</v>
      </c>
      <c r="F11" s="33">
        <v>0</v>
      </c>
      <c r="G11" s="33"/>
      <c r="H11" s="33"/>
      <c r="I11" s="161"/>
      <c r="J11" s="161"/>
      <c r="K11" s="161"/>
    </row>
    <row r="12" spans="1:11" ht="24">
      <c r="A12" s="50"/>
      <c r="B12" s="97" t="s">
        <v>349</v>
      </c>
      <c r="C12" s="33"/>
      <c r="D12" s="121">
        <v>0</v>
      </c>
      <c r="E12" s="33">
        <v>0</v>
      </c>
      <c r="F12" s="33">
        <v>0</v>
      </c>
      <c r="G12" s="33"/>
      <c r="H12" s="33"/>
      <c r="I12" s="161"/>
      <c r="J12" s="161"/>
      <c r="K12" s="161"/>
    </row>
    <row r="13" spans="1:11" ht="24">
      <c r="A13" s="50"/>
      <c r="B13" s="97" t="s">
        <v>306</v>
      </c>
      <c r="C13" s="33">
        <v>0.1</v>
      </c>
      <c r="D13" s="33">
        <v>0</v>
      </c>
      <c r="E13" s="33">
        <v>0</v>
      </c>
      <c r="F13" s="33">
        <v>0</v>
      </c>
      <c r="G13" s="33"/>
      <c r="H13" s="33"/>
      <c r="I13" s="161"/>
      <c r="J13" s="161"/>
      <c r="K13" s="161"/>
    </row>
    <row r="14" spans="1:11" ht="12.75">
      <c r="A14" s="50"/>
      <c r="B14" s="156" t="s">
        <v>348</v>
      </c>
      <c r="C14" s="33">
        <v>14.4</v>
      </c>
      <c r="D14" s="121">
        <v>6.7</v>
      </c>
      <c r="E14" s="33">
        <v>0</v>
      </c>
      <c r="F14" s="33"/>
      <c r="G14" s="33"/>
      <c r="H14" s="33"/>
      <c r="I14" s="161"/>
      <c r="J14" s="161"/>
      <c r="K14" s="161"/>
    </row>
    <row r="15" spans="1:11" ht="12.75">
      <c r="A15" s="50" t="s">
        <v>12</v>
      </c>
      <c r="B15" s="158" t="s">
        <v>350</v>
      </c>
      <c r="C15" s="33">
        <v>5190.4</v>
      </c>
      <c r="D15" s="33">
        <v>0</v>
      </c>
      <c r="E15" s="33">
        <v>0</v>
      </c>
      <c r="F15" s="33">
        <v>5304.3</v>
      </c>
      <c r="G15" s="33"/>
      <c r="H15" s="33"/>
      <c r="I15" s="161"/>
      <c r="J15" s="161"/>
      <c r="K15" s="161"/>
    </row>
    <row r="16" spans="1:11" ht="12.75">
      <c r="A16" s="50"/>
      <c r="B16" s="97" t="s">
        <v>351</v>
      </c>
      <c r="C16" s="33"/>
      <c r="D16" s="33"/>
      <c r="E16" s="33"/>
      <c r="F16" s="33"/>
      <c r="G16" s="33"/>
      <c r="H16" s="33"/>
      <c r="I16" s="161"/>
      <c r="J16" s="161"/>
      <c r="K16" s="161"/>
    </row>
    <row r="17" spans="1:11" ht="12.75">
      <c r="A17" s="50"/>
      <c r="B17" s="51" t="s">
        <v>352</v>
      </c>
      <c r="C17" s="33"/>
      <c r="D17" s="33"/>
      <c r="E17" s="33"/>
      <c r="F17" s="33"/>
      <c r="G17" s="33"/>
      <c r="H17" s="33"/>
      <c r="I17" s="161"/>
      <c r="J17" s="161"/>
      <c r="K17" s="161"/>
    </row>
    <row r="18" spans="1:11" ht="12.75">
      <c r="A18" s="50"/>
      <c r="B18" s="3" t="s">
        <v>353</v>
      </c>
      <c r="C18" s="33"/>
      <c r="D18" s="33"/>
      <c r="E18" s="33"/>
      <c r="F18" s="33"/>
      <c r="G18" s="33"/>
      <c r="H18" s="33"/>
      <c r="I18" s="161"/>
      <c r="J18" s="161"/>
      <c r="K18" s="161"/>
    </row>
    <row r="19" spans="1:11" ht="12.75">
      <c r="A19" s="50"/>
      <c r="B19" s="97"/>
      <c r="C19" s="33"/>
      <c r="D19" s="33"/>
      <c r="E19" s="33"/>
      <c r="F19" s="33"/>
      <c r="G19" s="33"/>
      <c r="H19" s="33"/>
      <c r="I19" s="161"/>
      <c r="J19" s="161"/>
      <c r="K19" s="161"/>
    </row>
    <row r="20" spans="1:11" ht="12.75">
      <c r="A20" s="52"/>
      <c r="B20" s="150" t="s">
        <v>354</v>
      </c>
      <c r="C20" s="121">
        <v>6063.5</v>
      </c>
      <c r="D20" s="121">
        <v>5547.3</v>
      </c>
      <c r="E20" s="121">
        <v>7523.5</v>
      </c>
      <c r="F20" s="121">
        <v>6147.1</v>
      </c>
      <c r="G20" s="121"/>
      <c r="H20" s="121"/>
      <c r="I20" s="163"/>
      <c r="J20" s="163"/>
      <c r="K20" s="163"/>
    </row>
    <row r="21" spans="3:11" ht="12.75">
      <c r="C21" s="47"/>
      <c r="D21" s="164"/>
      <c r="I21" s="47"/>
      <c r="J21" s="47"/>
      <c r="K21" s="47"/>
    </row>
    <row r="24" ht="12.75">
      <c r="B24" s="10"/>
    </row>
    <row r="25" ht="12.75">
      <c r="B25" s="10"/>
    </row>
    <row r="26" ht="12.75">
      <c r="B26" s="10"/>
    </row>
    <row r="27" ht="12.75">
      <c r="B27" s="53"/>
    </row>
    <row r="28" ht="12.75">
      <c r="B28" s="10"/>
    </row>
    <row r="29" ht="12.75">
      <c r="B29" s="10"/>
    </row>
  </sheetData>
  <mergeCells count="5">
    <mergeCell ref="F3:H3"/>
    <mergeCell ref="C3:E3"/>
    <mergeCell ref="A1:H1"/>
    <mergeCell ref="A3:A4"/>
    <mergeCell ref="B3:B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tabSelected="1" view="pageBreakPreview" zoomScaleSheetLayoutView="100" workbookViewId="0" topLeftCell="T1">
      <selection activeCell="Z21" sqref="Z21"/>
    </sheetView>
  </sheetViews>
  <sheetFormatPr defaultColWidth="9.00390625" defaultRowHeight="12.75"/>
  <cols>
    <col min="1" max="1" width="4.625" style="0" customWidth="1"/>
    <col min="2" max="2" width="24.25390625" style="0" customWidth="1"/>
    <col min="3" max="3" width="12.00390625" style="0" customWidth="1"/>
    <col min="4" max="4" width="11.00390625" style="0" customWidth="1"/>
    <col min="5" max="6" width="5.125" style="0" customWidth="1"/>
    <col min="7" max="7" width="5.75390625" style="0" customWidth="1"/>
    <col min="8" max="10" width="5.25390625" style="0" customWidth="1"/>
    <col min="11" max="11" width="5.125" style="0" customWidth="1"/>
    <col min="12" max="14" width="5.375" style="0" customWidth="1"/>
    <col min="15" max="15" width="5.125" style="0" customWidth="1"/>
    <col min="16" max="16" width="5.375" style="0" customWidth="1"/>
    <col min="19" max="19" width="9.125" style="174" customWidth="1"/>
    <col min="20" max="20" width="11.00390625" style="174" customWidth="1"/>
    <col min="21" max="21" width="7.875" style="174" customWidth="1"/>
    <col min="22" max="22" width="6.25390625" style="174" customWidth="1"/>
    <col min="23" max="23" width="6.875" style="174" customWidth="1"/>
    <col min="24" max="24" width="6.00390625" style="174" customWidth="1"/>
    <col min="25" max="25" width="6.125" style="174" customWidth="1"/>
    <col min="26" max="26" width="5.125" style="174" customWidth="1"/>
    <col min="27" max="27" width="6.25390625" style="174" customWidth="1"/>
    <col min="28" max="28" width="5.125" style="174" customWidth="1"/>
    <col min="29" max="29" width="6.25390625" style="174" customWidth="1"/>
    <col min="30" max="30" width="7.625" style="174" customWidth="1"/>
    <col min="31" max="31" width="5.00390625" style="174" customWidth="1"/>
    <col min="32" max="32" width="5.375" style="174" customWidth="1"/>
    <col min="33" max="33" width="5.00390625" style="174" customWidth="1"/>
    <col min="34" max="34" width="6.875" style="174" customWidth="1"/>
    <col min="35" max="35" width="5.00390625" style="174" customWidth="1"/>
    <col min="36" max="36" width="6.875" style="174" customWidth="1"/>
  </cols>
  <sheetData>
    <row r="1" spans="2:36" ht="15.75">
      <c r="B1" s="249" t="s">
        <v>323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3"/>
      <c r="R1" s="3"/>
      <c r="S1" s="274" t="s">
        <v>379</v>
      </c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</row>
    <row r="2" spans="1:18" ht="15" customHeight="1" thickBot="1">
      <c r="A2" s="240" t="s">
        <v>277</v>
      </c>
      <c r="B2" s="243" t="s">
        <v>2</v>
      </c>
      <c r="C2" s="246" t="s">
        <v>181</v>
      </c>
      <c r="D2" s="246" t="s">
        <v>266</v>
      </c>
      <c r="E2" s="250" t="s">
        <v>284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3"/>
      <c r="R2" s="3"/>
    </row>
    <row r="3" spans="1:36" ht="33.75" customHeight="1" thickBot="1">
      <c r="A3" s="240"/>
      <c r="B3" s="244"/>
      <c r="C3" s="247"/>
      <c r="D3" s="247"/>
      <c r="E3" s="229" t="s">
        <v>3</v>
      </c>
      <c r="F3" s="230"/>
      <c r="G3" s="229" t="s">
        <v>6</v>
      </c>
      <c r="H3" s="230"/>
      <c r="I3" s="229" t="s">
        <v>8</v>
      </c>
      <c r="J3" s="230"/>
      <c r="K3" s="229" t="s">
        <v>9</v>
      </c>
      <c r="L3" s="230"/>
      <c r="M3" s="229" t="s">
        <v>211</v>
      </c>
      <c r="N3" s="230"/>
      <c r="O3" s="229" t="s">
        <v>4</v>
      </c>
      <c r="P3" s="231"/>
      <c r="Q3" s="3"/>
      <c r="R3" s="3"/>
      <c r="S3" s="175" t="s">
        <v>290</v>
      </c>
      <c r="T3" s="176" t="s">
        <v>2</v>
      </c>
      <c r="U3" s="176" t="s">
        <v>181</v>
      </c>
      <c r="V3" s="177" t="s">
        <v>380</v>
      </c>
      <c r="W3" s="237" t="s">
        <v>381</v>
      </c>
      <c r="X3" s="238"/>
      <c r="Y3" s="238"/>
      <c r="Z3" s="238"/>
      <c r="AA3" s="238"/>
      <c r="AB3" s="238"/>
      <c r="AC3" s="239"/>
      <c r="AD3" s="238" t="s">
        <v>6</v>
      </c>
      <c r="AE3" s="238"/>
      <c r="AF3" s="238"/>
      <c r="AG3" s="238"/>
      <c r="AH3" s="238"/>
      <c r="AI3" s="238"/>
      <c r="AJ3" s="239"/>
    </row>
    <row r="4" spans="1:36" ht="12.75">
      <c r="A4" s="240"/>
      <c r="B4" s="244"/>
      <c r="C4" s="247"/>
      <c r="D4" s="247"/>
      <c r="E4" s="241" t="s">
        <v>189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3"/>
      <c r="R4" s="3"/>
      <c r="S4" s="266" t="s">
        <v>382</v>
      </c>
      <c r="T4" s="267"/>
      <c r="U4" s="267"/>
      <c r="V4" s="268"/>
      <c r="W4" s="178">
        <v>2015</v>
      </c>
      <c r="X4" s="179">
        <v>2016</v>
      </c>
      <c r="Y4" s="179">
        <v>2017</v>
      </c>
      <c r="Z4" s="179">
        <v>2018</v>
      </c>
      <c r="AA4" s="180"/>
      <c r="AB4" s="218"/>
      <c r="AC4" s="180"/>
      <c r="AD4" s="181">
        <v>2015</v>
      </c>
      <c r="AE4" s="179">
        <v>2016</v>
      </c>
      <c r="AF4" s="179">
        <v>2017</v>
      </c>
      <c r="AG4" s="179">
        <v>2018</v>
      </c>
      <c r="AH4" s="180"/>
      <c r="AI4" s="218"/>
      <c r="AJ4" s="180"/>
    </row>
    <row r="5" spans="1:36" ht="12.75">
      <c r="A5" s="240"/>
      <c r="B5" s="245"/>
      <c r="C5" s="248"/>
      <c r="D5" s="248"/>
      <c r="E5" s="56" t="s">
        <v>307</v>
      </c>
      <c r="F5" s="56" t="s">
        <v>322</v>
      </c>
      <c r="G5" s="56" t="s">
        <v>307</v>
      </c>
      <c r="H5" s="56" t="s">
        <v>322</v>
      </c>
      <c r="I5" s="56" t="s">
        <v>307</v>
      </c>
      <c r="J5" s="56" t="s">
        <v>322</v>
      </c>
      <c r="K5" s="56" t="s">
        <v>307</v>
      </c>
      <c r="L5" s="56" t="s">
        <v>322</v>
      </c>
      <c r="M5" s="56" t="s">
        <v>307</v>
      </c>
      <c r="N5" s="56" t="s">
        <v>322</v>
      </c>
      <c r="O5" s="56" t="s">
        <v>307</v>
      </c>
      <c r="P5" s="56" t="s">
        <v>322</v>
      </c>
      <c r="Q5" s="3"/>
      <c r="R5" s="3"/>
      <c r="S5" s="182">
        <v>1</v>
      </c>
      <c r="T5" s="183" t="s">
        <v>365</v>
      </c>
      <c r="U5" s="183">
        <v>96.86</v>
      </c>
      <c r="V5" s="184">
        <v>10</v>
      </c>
      <c r="W5" s="182">
        <v>589</v>
      </c>
      <c r="X5" s="183">
        <v>595</v>
      </c>
      <c r="Y5" s="183">
        <v>583</v>
      </c>
      <c r="Z5" s="183">
        <v>585</v>
      </c>
      <c r="AA5" s="185"/>
      <c r="AB5" s="184"/>
      <c r="AC5" s="185"/>
      <c r="AD5" s="186">
        <v>75</v>
      </c>
      <c r="AE5" s="183">
        <v>73</v>
      </c>
      <c r="AF5" s="183">
        <v>60</v>
      </c>
      <c r="AG5" s="183">
        <v>63</v>
      </c>
      <c r="AH5" s="185"/>
      <c r="AI5" s="184"/>
      <c r="AJ5" s="185"/>
    </row>
    <row r="6" spans="1:36" ht="12.75">
      <c r="A6" s="3">
        <v>1</v>
      </c>
      <c r="B6" s="17" t="s">
        <v>365</v>
      </c>
      <c r="C6" s="4">
        <v>96.86</v>
      </c>
      <c r="D6" s="4">
        <v>10</v>
      </c>
      <c r="E6" s="4">
        <v>537</v>
      </c>
      <c r="F6" s="4">
        <v>546</v>
      </c>
      <c r="G6" s="4">
        <v>42</v>
      </c>
      <c r="H6" s="4">
        <v>39</v>
      </c>
      <c r="I6" s="4">
        <v>42</v>
      </c>
      <c r="J6" s="4">
        <v>41</v>
      </c>
      <c r="K6" s="4">
        <v>41</v>
      </c>
      <c r="L6" s="4">
        <v>42</v>
      </c>
      <c r="M6" s="4">
        <v>302</v>
      </c>
      <c r="N6" s="4">
        <v>317</v>
      </c>
      <c r="O6" s="4">
        <v>110</v>
      </c>
      <c r="P6" s="22">
        <v>107</v>
      </c>
      <c r="Q6" s="3"/>
      <c r="R6" s="3"/>
      <c r="S6" s="182">
        <v>2</v>
      </c>
      <c r="T6" s="183" t="s">
        <v>383</v>
      </c>
      <c r="U6" s="183">
        <v>51.8</v>
      </c>
      <c r="V6" s="184">
        <v>19</v>
      </c>
      <c r="W6" s="182">
        <v>116</v>
      </c>
      <c r="X6" s="183">
        <v>114</v>
      </c>
      <c r="Y6" s="183">
        <v>113</v>
      </c>
      <c r="Z6" s="183">
        <v>111</v>
      </c>
      <c r="AA6" s="185"/>
      <c r="AB6" s="184"/>
      <c r="AC6" s="185"/>
      <c r="AD6" s="186">
        <v>9</v>
      </c>
      <c r="AE6" s="183">
        <v>10</v>
      </c>
      <c r="AF6" s="183">
        <v>5</v>
      </c>
      <c r="AG6" s="183">
        <v>4</v>
      </c>
      <c r="AH6" s="185"/>
      <c r="AI6" s="184"/>
      <c r="AJ6" s="185"/>
    </row>
    <row r="7" spans="1:36" ht="13.5" thickBot="1">
      <c r="A7" s="3">
        <v>2</v>
      </c>
      <c r="B7" s="17" t="s">
        <v>366</v>
      </c>
      <c r="C7" s="4">
        <v>51.8</v>
      </c>
      <c r="D7" s="4">
        <v>19</v>
      </c>
      <c r="E7" s="4">
        <v>137</v>
      </c>
      <c r="F7" s="4">
        <v>130</v>
      </c>
      <c r="G7" s="4">
        <v>9</v>
      </c>
      <c r="H7" s="4">
        <v>11</v>
      </c>
      <c r="I7" s="4">
        <v>9</v>
      </c>
      <c r="J7" s="4">
        <v>11</v>
      </c>
      <c r="K7" s="4">
        <v>9</v>
      </c>
      <c r="L7" s="4">
        <v>12</v>
      </c>
      <c r="M7" s="4">
        <v>85</v>
      </c>
      <c r="N7" s="4">
        <v>69</v>
      </c>
      <c r="O7" s="4">
        <v>25</v>
      </c>
      <c r="P7" s="22">
        <v>27</v>
      </c>
      <c r="Q7" s="3"/>
      <c r="R7" s="3"/>
      <c r="S7" s="187">
        <v>3</v>
      </c>
      <c r="T7" s="188" t="s">
        <v>367</v>
      </c>
      <c r="U7" s="188">
        <v>94.04</v>
      </c>
      <c r="V7" s="189">
        <v>41</v>
      </c>
      <c r="W7" s="187">
        <v>45</v>
      </c>
      <c r="X7" s="188">
        <v>43</v>
      </c>
      <c r="Y7" s="188">
        <v>32</v>
      </c>
      <c r="Z7" s="188">
        <v>30</v>
      </c>
      <c r="AA7" s="190"/>
      <c r="AB7" s="189"/>
      <c r="AC7" s="190"/>
      <c r="AD7" s="191">
        <v>2</v>
      </c>
      <c r="AE7" s="188">
        <v>2</v>
      </c>
      <c r="AF7" s="188">
        <v>2</v>
      </c>
      <c r="AG7" s="188">
        <v>2</v>
      </c>
      <c r="AH7" s="190"/>
      <c r="AI7" s="189"/>
      <c r="AJ7" s="190"/>
    </row>
    <row r="8" spans="1:36" ht="13.5" thickBot="1">
      <c r="A8" s="3">
        <v>3</v>
      </c>
      <c r="B8" s="17" t="s">
        <v>367</v>
      </c>
      <c r="C8" s="4">
        <v>94.04</v>
      </c>
      <c r="D8" s="4">
        <v>41</v>
      </c>
      <c r="E8" s="4">
        <v>78</v>
      </c>
      <c r="F8" s="4">
        <v>67</v>
      </c>
      <c r="G8" s="4">
        <v>8</v>
      </c>
      <c r="H8" s="4">
        <v>8</v>
      </c>
      <c r="I8" s="4">
        <v>1</v>
      </c>
      <c r="J8" s="4">
        <v>2</v>
      </c>
      <c r="K8" s="4">
        <v>1</v>
      </c>
      <c r="L8" s="4">
        <v>2</v>
      </c>
      <c r="M8" s="4">
        <v>35</v>
      </c>
      <c r="N8" s="4">
        <v>30</v>
      </c>
      <c r="O8" s="4">
        <v>33</v>
      </c>
      <c r="P8" s="22">
        <v>25</v>
      </c>
      <c r="Q8" s="3"/>
      <c r="R8" s="3"/>
      <c r="S8" s="192"/>
      <c r="T8" s="193" t="s">
        <v>384</v>
      </c>
      <c r="U8" s="193">
        <v>242.7</v>
      </c>
      <c r="V8" s="194"/>
      <c r="W8" s="192">
        <v>750</v>
      </c>
      <c r="X8" s="193">
        <v>752</v>
      </c>
      <c r="Y8" s="193">
        <v>728</v>
      </c>
      <c r="Z8" s="193">
        <v>726</v>
      </c>
      <c r="AA8" s="195"/>
      <c r="AB8" s="194"/>
      <c r="AC8" s="195"/>
      <c r="AD8" s="196">
        <v>86</v>
      </c>
      <c r="AE8" s="193">
        <v>85</v>
      </c>
      <c r="AF8" s="193">
        <v>67</v>
      </c>
      <c r="AG8" s="193">
        <v>69</v>
      </c>
      <c r="AH8" s="195"/>
      <c r="AI8" s="194"/>
      <c r="AJ8" s="195"/>
    </row>
    <row r="9" spans="1:36" ht="18.75" customHeight="1" hidden="1" thickBot="1">
      <c r="A9" s="3">
        <v>4</v>
      </c>
      <c r="B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2"/>
      <c r="Q9" s="3"/>
      <c r="R9" s="3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</row>
    <row r="10" spans="1:36" ht="79.5" thickBot="1">
      <c r="A10" s="3">
        <v>5</v>
      </c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2"/>
      <c r="Q10" s="3"/>
      <c r="R10" s="3"/>
      <c r="S10" s="175" t="s">
        <v>290</v>
      </c>
      <c r="T10" s="176" t="s">
        <v>2</v>
      </c>
      <c r="U10" s="176" t="s">
        <v>181</v>
      </c>
      <c r="V10" s="177" t="s">
        <v>380</v>
      </c>
      <c r="W10" s="261" t="s">
        <v>8</v>
      </c>
      <c r="X10" s="262"/>
      <c r="Y10" s="262"/>
      <c r="Z10" s="262"/>
      <c r="AA10" s="263"/>
      <c r="AB10" s="263"/>
      <c r="AC10" s="264"/>
      <c r="AD10" s="265" t="s">
        <v>9</v>
      </c>
      <c r="AE10" s="262"/>
      <c r="AF10" s="262"/>
      <c r="AG10" s="262"/>
      <c r="AH10" s="263"/>
      <c r="AI10" s="263"/>
      <c r="AJ10" s="264"/>
    </row>
    <row r="11" spans="1:36" ht="12.75">
      <c r="A11" s="3">
        <v>6</v>
      </c>
      <c r="B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2"/>
      <c r="Q11" s="3"/>
      <c r="R11" s="3"/>
      <c r="S11" s="266" t="str">
        <f>S4</f>
        <v>на 01.01.</v>
      </c>
      <c r="T11" s="267"/>
      <c r="U11" s="267"/>
      <c r="V11" s="268"/>
      <c r="W11" s="218">
        <v>2015</v>
      </c>
      <c r="X11" s="179">
        <v>2016</v>
      </c>
      <c r="Y11" s="179">
        <v>2017</v>
      </c>
      <c r="Z11" s="179">
        <v>2018</v>
      </c>
      <c r="AA11" s="180"/>
      <c r="AB11" s="218"/>
      <c r="AC11" s="180"/>
      <c r="AD11" s="218">
        <v>2015</v>
      </c>
      <c r="AE11" s="179">
        <v>2016</v>
      </c>
      <c r="AF11" s="179">
        <v>2017</v>
      </c>
      <c r="AG11" s="179">
        <v>2018</v>
      </c>
      <c r="AH11" s="180"/>
      <c r="AI11" s="218"/>
      <c r="AJ11" s="180"/>
    </row>
    <row r="12" spans="1:36" ht="12.75">
      <c r="A12" s="3">
        <v>13</v>
      </c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2"/>
      <c r="Q12" s="3"/>
      <c r="R12" s="3"/>
      <c r="S12" s="182">
        <v>1</v>
      </c>
      <c r="T12" s="183" t="s">
        <v>365</v>
      </c>
      <c r="U12" s="183">
        <v>96.86</v>
      </c>
      <c r="V12" s="184">
        <v>10</v>
      </c>
      <c r="W12" s="184">
        <v>62</v>
      </c>
      <c r="X12" s="183">
        <v>65</v>
      </c>
      <c r="Y12" s="183">
        <v>69</v>
      </c>
      <c r="Z12" s="183">
        <v>80</v>
      </c>
      <c r="AA12" s="185"/>
      <c r="AB12" s="184"/>
      <c r="AC12" s="185"/>
      <c r="AD12" s="184">
        <v>27</v>
      </c>
      <c r="AE12" s="183">
        <v>33</v>
      </c>
      <c r="AF12" s="183">
        <v>35</v>
      </c>
      <c r="AG12" s="183">
        <v>29</v>
      </c>
      <c r="AH12" s="185"/>
      <c r="AI12" s="184"/>
      <c r="AJ12" s="185"/>
    </row>
    <row r="13" spans="1:36" ht="12.75">
      <c r="A13" s="3">
        <v>14</v>
      </c>
      <c r="B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2"/>
      <c r="Q13" s="3"/>
      <c r="R13" s="3"/>
      <c r="S13" s="182">
        <v>2</v>
      </c>
      <c r="T13" s="183" t="s">
        <v>383</v>
      </c>
      <c r="U13" s="183">
        <v>51.8</v>
      </c>
      <c r="V13" s="184">
        <v>19</v>
      </c>
      <c r="W13" s="184">
        <v>12</v>
      </c>
      <c r="X13" s="183">
        <v>12</v>
      </c>
      <c r="Y13" s="183">
        <v>11</v>
      </c>
      <c r="Z13" s="183">
        <v>10</v>
      </c>
      <c r="AA13" s="185"/>
      <c r="AB13" s="184"/>
      <c r="AC13" s="185"/>
      <c r="AD13" s="184">
        <v>9</v>
      </c>
      <c r="AE13" s="183">
        <v>6</v>
      </c>
      <c r="AF13" s="183">
        <v>9</v>
      </c>
      <c r="AG13" s="183">
        <v>9</v>
      </c>
      <c r="AH13" s="185"/>
      <c r="AI13" s="184"/>
      <c r="AJ13" s="185"/>
    </row>
    <row r="14" spans="1:36" ht="12.75">
      <c r="A14" s="3">
        <v>15</v>
      </c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2"/>
      <c r="Q14" s="3"/>
      <c r="R14" s="3"/>
      <c r="S14" s="182">
        <v>3</v>
      </c>
      <c r="T14" s="183" t="s">
        <v>367</v>
      </c>
      <c r="U14" s="183">
        <v>94.04</v>
      </c>
      <c r="V14" s="184">
        <v>41</v>
      </c>
      <c r="W14" s="184">
        <v>8</v>
      </c>
      <c r="X14" s="183">
        <v>8</v>
      </c>
      <c r="Y14" s="183">
        <v>4</v>
      </c>
      <c r="Z14" s="183">
        <v>4</v>
      </c>
      <c r="AA14" s="185"/>
      <c r="AB14" s="184"/>
      <c r="AC14" s="185"/>
      <c r="AD14" s="184">
        <v>0</v>
      </c>
      <c r="AE14" s="183">
        <v>0</v>
      </c>
      <c r="AF14" s="183">
        <v>0</v>
      </c>
      <c r="AG14" s="183">
        <v>1</v>
      </c>
      <c r="AH14" s="185"/>
      <c r="AI14" s="184"/>
      <c r="AJ14" s="185"/>
    </row>
    <row r="15" spans="1:36" ht="13.5" thickBot="1">
      <c r="A15" s="3">
        <v>16</v>
      </c>
      <c r="B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/>
      <c r="Q15" s="3"/>
      <c r="R15" s="3"/>
      <c r="S15" s="198"/>
      <c r="T15" s="199" t="s">
        <v>384</v>
      </c>
      <c r="U15" s="199">
        <v>242.7</v>
      </c>
      <c r="V15" s="200"/>
      <c r="W15" s="200">
        <v>82</v>
      </c>
      <c r="X15" s="199">
        <v>85</v>
      </c>
      <c r="Y15" s="199">
        <v>84</v>
      </c>
      <c r="Z15" s="199">
        <v>94</v>
      </c>
      <c r="AA15" s="201"/>
      <c r="AB15" s="200"/>
      <c r="AC15" s="201"/>
      <c r="AD15" s="200">
        <v>36</v>
      </c>
      <c r="AE15" s="199">
        <v>39</v>
      </c>
      <c r="AF15" s="199">
        <v>44</v>
      </c>
      <c r="AG15" s="199">
        <v>39</v>
      </c>
      <c r="AH15" s="201"/>
      <c r="AI15" s="200"/>
      <c r="AJ15" s="201"/>
    </row>
    <row r="16" spans="1:18" ht="13.5" thickBot="1">
      <c r="A16" s="3">
        <v>17</v>
      </c>
      <c r="B16" s="9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8"/>
      <c r="Q16" s="3"/>
      <c r="R16" s="3"/>
    </row>
    <row r="17" spans="1:36" ht="60.75" customHeight="1" thickBot="1">
      <c r="A17" s="3">
        <v>18</v>
      </c>
      <c r="B17" s="9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8"/>
      <c r="Q17" s="3"/>
      <c r="R17" s="3"/>
      <c r="S17" s="202" t="s">
        <v>290</v>
      </c>
      <c r="T17" s="203" t="s">
        <v>2</v>
      </c>
      <c r="U17" s="203" t="s">
        <v>181</v>
      </c>
      <c r="V17" s="204" t="s">
        <v>380</v>
      </c>
      <c r="W17" s="269" t="s">
        <v>211</v>
      </c>
      <c r="X17" s="270"/>
      <c r="Y17" s="270"/>
      <c r="Z17" s="270"/>
      <c r="AA17" s="271"/>
      <c r="AB17" s="271"/>
      <c r="AC17" s="272"/>
      <c r="AD17" s="273" t="s">
        <v>4</v>
      </c>
      <c r="AE17" s="270"/>
      <c r="AF17" s="270"/>
      <c r="AG17" s="270"/>
      <c r="AH17" s="271"/>
      <c r="AI17" s="271"/>
      <c r="AJ17" s="272"/>
    </row>
    <row r="18" spans="1:36" ht="12.75">
      <c r="A18" s="3">
        <v>19</v>
      </c>
      <c r="B18" s="9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8"/>
      <c r="Q18" s="3"/>
      <c r="R18" s="3"/>
      <c r="S18" s="258" t="str">
        <f>S11</f>
        <v>на 01.01.</v>
      </c>
      <c r="T18" s="259"/>
      <c r="U18" s="259"/>
      <c r="V18" s="260"/>
      <c r="W18" s="219">
        <v>2015</v>
      </c>
      <c r="X18" s="205">
        <v>2016</v>
      </c>
      <c r="Y18" s="205">
        <v>2017</v>
      </c>
      <c r="Z18" s="205">
        <v>2018</v>
      </c>
      <c r="AA18" s="206"/>
      <c r="AB18" s="219"/>
      <c r="AC18" s="206"/>
      <c r="AD18" s="219">
        <v>2015</v>
      </c>
      <c r="AE18" s="205">
        <v>2016</v>
      </c>
      <c r="AF18" s="205">
        <v>2017</v>
      </c>
      <c r="AG18" s="205">
        <v>2018</v>
      </c>
      <c r="AH18" s="206"/>
      <c r="AI18" s="219"/>
      <c r="AJ18" s="206"/>
    </row>
    <row r="19" spans="1:36" ht="13.5" thickBot="1">
      <c r="A19" s="3">
        <v>20</v>
      </c>
      <c r="B19" s="9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8"/>
      <c r="Q19" s="3"/>
      <c r="R19" s="3"/>
      <c r="S19" s="182">
        <v>1</v>
      </c>
      <c r="T19" s="183" t="s">
        <v>365</v>
      </c>
      <c r="U19" s="183">
        <v>96.86</v>
      </c>
      <c r="V19" s="184">
        <v>10</v>
      </c>
      <c r="W19" s="184">
        <v>287</v>
      </c>
      <c r="X19" s="183">
        <v>238</v>
      </c>
      <c r="Y19" s="183">
        <v>305</v>
      </c>
      <c r="Z19" s="183">
        <v>282</v>
      </c>
      <c r="AA19" s="185"/>
      <c r="AB19" s="184"/>
      <c r="AC19" s="185"/>
      <c r="AD19" s="184">
        <v>138</v>
      </c>
      <c r="AE19" s="183">
        <v>186</v>
      </c>
      <c r="AF19" s="183">
        <v>114</v>
      </c>
      <c r="AG19" s="183">
        <v>131</v>
      </c>
      <c r="AH19" s="185"/>
      <c r="AI19" s="184"/>
      <c r="AJ19" s="185"/>
    </row>
    <row r="20" spans="1:36" ht="13.5" thickBot="1">
      <c r="A20" s="3"/>
      <c r="B20" s="99" t="s">
        <v>5</v>
      </c>
      <c r="C20" s="8"/>
      <c r="D20" s="9"/>
      <c r="E20" s="9">
        <v>752</v>
      </c>
      <c r="F20" s="9">
        <v>743</v>
      </c>
      <c r="G20" s="9">
        <v>59</v>
      </c>
      <c r="H20" s="9">
        <v>58</v>
      </c>
      <c r="I20" s="9">
        <v>52</v>
      </c>
      <c r="J20" s="9">
        <v>54</v>
      </c>
      <c r="K20" s="9">
        <v>51</v>
      </c>
      <c r="L20" s="9">
        <v>56</v>
      </c>
      <c r="M20" s="9">
        <v>422</v>
      </c>
      <c r="N20" s="9">
        <v>416</v>
      </c>
      <c r="O20" s="9">
        <v>168</v>
      </c>
      <c r="P20" s="127">
        <v>159</v>
      </c>
      <c r="Q20" s="3"/>
      <c r="R20" s="3"/>
      <c r="S20" s="182">
        <v>2</v>
      </c>
      <c r="T20" s="183" t="s">
        <v>383</v>
      </c>
      <c r="U20" s="183">
        <v>51.8</v>
      </c>
      <c r="V20" s="184">
        <v>19</v>
      </c>
      <c r="W20" s="184">
        <v>39</v>
      </c>
      <c r="X20" s="183">
        <v>30</v>
      </c>
      <c r="Y20" s="183">
        <v>61</v>
      </c>
      <c r="Z20" s="183">
        <v>56</v>
      </c>
      <c r="AA20" s="185"/>
      <c r="AB20" s="184"/>
      <c r="AC20" s="185"/>
      <c r="AD20" s="184">
        <v>47</v>
      </c>
      <c r="AE20" s="183">
        <v>56</v>
      </c>
      <c r="AF20" s="183">
        <v>27</v>
      </c>
      <c r="AG20" s="183">
        <v>32</v>
      </c>
      <c r="AH20" s="185"/>
      <c r="AI20" s="184"/>
      <c r="AJ20" s="185"/>
    </row>
    <row r="21" spans="19:36" ht="13.5" thickBot="1">
      <c r="S21" s="207">
        <v>3</v>
      </c>
      <c r="T21" s="208" t="s">
        <v>367</v>
      </c>
      <c r="U21" s="208">
        <v>94.04</v>
      </c>
      <c r="V21" s="209">
        <v>41</v>
      </c>
      <c r="W21" s="209">
        <v>12</v>
      </c>
      <c r="X21" s="208">
        <v>10</v>
      </c>
      <c r="Y21" s="208">
        <v>17</v>
      </c>
      <c r="Z21" s="208">
        <v>15</v>
      </c>
      <c r="AA21" s="210"/>
      <c r="AB21" s="209"/>
      <c r="AC21" s="210"/>
      <c r="AD21" s="209">
        <v>23</v>
      </c>
      <c r="AE21" s="208">
        <v>23</v>
      </c>
      <c r="AF21" s="208">
        <v>9</v>
      </c>
      <c r="AG21" s="208">
        <v>8</v>
      </c>
      <c r="AH21" s="210"/>
      <c r="AI21" s="209"/>
      <c r="AJ21" s="210"/>
    </row>
    <row r="22" spans="19:36" ht="13.5" thickBot="1">
      <c r="S22" s="211"/>
      <c r="T22" s="212" t="s">
        <v>384</v>
      </c>
      <c r="U22" s="212">
        <v>242.7</v>
      </c>
      <c r="V22" s="213"/>
      <c r="W22" s="213">
        <v>338</v>
      </c>
      <c r="X22" s="212">
        <v>278</v>
      </c>
      <c r="Y22" s="212">
        <v>383</v>
      </c>
      <c r="Z22" s="212">
        <v>353</v>
      </c>
      <c r="AA22" s="214"/>
      <c r="AB22" s="213"/>
      <c r="AC22" s="214"/>
      <c r="AD22" s="213">
        <v>208</v>
      </c>
      <c r="AE22" s="212">
        <v>265</v>
      </c>
      <c r="AF22" s="212">
        <v>150</v>
      </c>
      <c r="AG22" s="212">
        <v>171</v>
      </c>
      <c r="AH22" s="214"/>
      <c r="AI22" s="213"/>
      <c r="AJ22" s="214"/>
    </row>
  </sheetData>
  <mergeCells count="23">
    <mergeCell ref="B1:P1"/>
    <mergeCell ref="E2:P2"/>
    <mergeCell ref="E3:F3"/>
    <mergeCell ref="M3:N3"/>
    <mergeCell ref="G3:H3"/>
    <mergeCell ref="K3:L3"/>
    <mergeCell ref="O3:P3"/>
    <mergeCell ref="I3:J3"/>
    <mergeCell ref="A2:A5"/>
    <mergeCell ref="E4:P4"/>
    <mergeCell ref="B2:B5"/>
    <mergeCell ref="C2:C5"/>
    <mergeCell ref="D2:D5"/>
    <mergeCell ref="S1:AJ1"/>
    <mergeCell ref="W3:AC3"/>
    <mergeCell ref="AD3:AJ3"/>
    <mergeCell ref="S4:V4"/>
    <mergeCell ref="S18:V18"/>
    <mergeCell ref="W10:AC10"/>
    <mergeCell ref="AD10:AJ10"/>
    <mergeCell ref="S11:V11"/>
    <mergeCell ref="W17:AC17"/>
    <mergeCell ref="AD17:AJ17"/>
  </mergeCells>
  <printOptions/>
  <pageMargins left="0.31496062992125984" right="0.3937007874015748" top="1.6141732283464567" bottom="0.984251968503937" header="1.06299212598425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"/>
    </sheetView>
  </sheetViews>
  <sheetFormatPr defaultColWidth="9.00390625" defaultRowHeight="12.75"/>
  <cols>
    <col min="1" max="1" width="4.25390625" style="0" customWidth="1"/>
    <col min="2" max="2" width="37.875" style="0" customWidth="1"/>
    <col min="3" max="5" width="5.75390625" style="0" customWidth="1"/>
    <col min="6" max="8" width="5.875" style="0" customWidth="1"/>
    <col min="9" max="11" width="8.75390625" style="0" customWidth="1"/>
    <col min="12" max="15" width="9.375" style="0" customWidth="1"/>
    <col min="18" max="18" width="1.25" style="0" customWidth="1"/>
    <col min="19" max="19" width="9.125" style="0" hidden="1" customWidth="1"/>
    <col min="20" max="20" width="27.00390625" style="0" hidden="1" customWidth="1"/>
    <col min="21" max="23" width="9.125" style="0" hidden="1" customWidth="1"/>
  </cols>
  <sheetData>
    <row r="1" spans="1:15" ht="42" customHeight="1">
      <c r="A1" s="232" t="s">
        <v>364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166"/>
      <c r="N1" s="166"/>
      <c r="O1" s="166"/>
    </row>
    <row r="2" spans="1:15" s="21" customFormat="1" ht="42.75" customHeight="1">
      <c r="A2" s="235"/>
      <c r="B2" s="246" t="s">
        <v>283</v>
      </c>
      <c r="C2" s="233" t="s">
        <v>212</v>
      </c>
      <c r="D2" s="234"/>
      <c r="E2" s="234"/>
      <c r="F2" s="234"/>
      <c r="G2" s="104"/>
      <c r="H2" s="104"/>
      <c r="I2" s="220" t="s">
        <v>330</v>
      </c>
      <c r="J2" s="220"/>
      <c r="K2" s="220"/>
      <c r="L2" s="220"/>
      <c r="M2" s="220"/>
      <c r="N2" s="220"/>
      <c r="O2" s="168"/>
    </row>
    <row r="3" spans="1:16" ht="22.5" customHeight="1">
      <c r="A3" s="236"/>
      <c r="B3" s="247"/>
      <c r="C3" s="44">
        <v>2015</v>
      </c>
      <c r="D3" s="154">
        <v>2016</v>
      </c>
      <c r="E3" s="154">
        <v>2017</v>
      </c>
      <c r="F3" s="154">
        <v>2018</v>
      </c>
      <c r="G3" s="154"/>
      <c r="H3" s="154"/>
      <c r="I3" s="152">
        <v>42005</v>
      </c>
      <c r="J3" s="152">
        <v>42370</v>
      </c>
      <c r="K3" s="152">
        <v>42736</v>
      </c>
      <c r="L3" s="152">
        <v>43101</v>
      </c>
      <c r="M3" s="152"/>
      <c r="N3" s="152"/>
      <c r="O3" s="167"/>
      <c r="P3" s="167"/>
    </row>
    <row r="4" spans="1:15" ht="23.25" customHeight="1">
      <c r="A4">
        <v>1</v>
      </c>
      <c r="B4" s="3" t="s">
        <v>331</v>
      </c>
      <c r="C4" s="3">
        <v>19</v>
      </c>
      <c r="D4" s="122">
        <v>23</v>
      </c>
      <c r="E4" s="122">
        <v>23</v>
      </c>
      <c r="F4" s="122">
        <v>23</v>
      </c>
      <c r="G4" s="122"/>
      <c r="H4" s="122"/>
      <c r="I4" s="3">
        <v>107</v>
      </c>
      <c r="J4" s="3">
        <v>82</v>
      </c>
      <c r="K4" s="3">
        <v>93</v>
      </c>
      <c r="L4" s="3">
        <v>116</v>
      </c>
      <c r="M4" s="3"/>
      <c r="N4" s="3"/>
      <c r="O4" s="47"/>
    </row>
    <row r="5" spans="9:15" ht="15" customHeight="1" hidden="1">
      <c r="I5" s="3"/>
      <c r="J5" s="3"/>
      <c r="K5" s="3"/>
      <c r="L5" s="3"/>
      <c r="M5" s="3"/>
      <c r="N5" s="3"/>
      <c r="O5" s="47"/>
    </row>
    <row r="6" spans="6:15" ht="12.75" hidden="1">
      <c r="F6" s="95"/>
      <c r="G6" s="95"/>
      <c r="H6" s="95"/>
      <c r="I6" s="3"/>
      <c r="J6" s="3"/>
      <c r="K6" s="3"/>
      <c r="L6" s="3"/>
      <c r="M6" s="3"/>
      <c r="N6" s="3"/>
      <c r="O6" s="47"/>
    </row>
    <row r="7" spans="9:15" ht="12.75" hidden="1">
      <c r="I7" s="3"/>
      <c r="J7" s="3"/>
      <c r="K7" s="3"/>
      <c r="L7" s="3"/>
      <c r="M7" s="3"/>
      <c r="N7" s="3"/>
      <c r="O7" s="47"/>
    </row>
    <row r="8" spans="9:15" ht="12.75" hidden="1">
      <c r="I8" s="3"/>
      <c r="J8" s="3"/>
      <c r="K8" s="3"/>
      <c r="L8" s="3"/>
      <c r="M8" s="3"/>
      <c r="N8" s="3"/>
      <c r="O8" s="47"/>
    </row>
    <row r="9" spans="9:15" ht="12.75" hidden="1">
      <c r="I9" s="3"/>
      <c r="J9" s="3"/>
      <c r="K9" s="3"/>
      <c r="L9" s="3"/>
      <c r="M9" s="3"/>
      <c r="N9" s="3"/>
      <c r="O9" s="47"/>
    </row>
    <row r="10" spans="9:15" ht="12.75" hidden="1">
      <c r="I10" s="3"/>
      <c r="J10" s="3"/>
      <c r="K10" s="3"/>
      <c r="L10" s="3"/>
      <c r="M10" s="3"/>
      <c r="N10" s="3"/>
      <c r="O10" s="47"/>
    </row>
    <row r="11" spans="9:15" ht="12.75" hidden="1">
      <c r="I11" s="3"/>
      <c r="J11" s="3"/>
      <c r="K11" s="3"/>
      <c r="L11" s="3"/>
      <c r="M11" s="3"/>
      <c r="N11" s="3"/>
      <c r="O11" s="47"/>
    </row>
    <row r="12" spans="9:15" ht="12.75" hidden="1">
      <c r="I12" s="3"/>
      <c r="J12" s="3"/>
      <c r="K12" s="3"/>
      <c r="L12" s="3"/>
      <c r="M12" s="3"/>
      <c r="N12" s="3"/>
      <c r="O12" s="47"/>
    </row>
    <row r="13" spans="9:15" ht="12.75" customHeight="1" hidden="1">
      <c r="I13" s="3"/>
      <c r="J13" s="3"/>
      <c r="K13" s="3"/>
      <c r="L13" s="3"/>
      <c r="M13" s="3"/>
      <c r="N13" s="3"/>
      <c r="O13" s="47"/>
    </row>
    <row r="14" spans="9:15" ht="12.75" customHeight="1" hidden="1">
      <c r="I14" s="3"/>
      <c r="J14" s="3"/>
      <c r="K14" s="3"/>
      <c r="L14" s="3"/>
      <c r="M14" s="3"/>
      <c r="N14" s="3"/>
      <c r="O14" s="47"/>
    </row>
    <row r="15" spans="9:15" ht="12.75" customHeight="1" hidden="1">
      <c r="I15" s="3"/>
      <c r="J15" s="3"/>
      <c r="K15" s="3"/>
      <c r="L15" s="3"/>
      <c r="M15" s="3"/>
      <c r="N15" s="3"/>
      <c r="O15" s="47"/>
    </row>
    <row r="16" spans="1:15" ht="24.75" customHeight="1">
      <c r="A16" s="250" t="s">
        <v>12</v>
      </c>
      <c r="B16" s="148" t="s">
        <v>312</v>
      </c>
      <c r="C16" s="3"/>
      <c r="D16" s="122"/>
      <c r="E16" s="122"/>
      <c r="F16" s="122"/>
      <c r="G16" s="122"/>
      <c r="H16" s="122"/>
      <c r="I16" s="3"/>
      <c r="J16" s="3"/>
      <c r="K16" s="3"/>
      <c r="L16" s="3"/>
      <c r="M16" s="3"/>
      <c r="N16" s="3"/>
      <c r="O16" s="47"/>
    </row>
    <row r="17" spans="1:15" ht="12.75">
      <c r="A17" s="250"/>
      <c r="B17" s="40" t="s">
        <v>325</v>
      </c>
      <c r="C17" s="3">
        <v>5</v>
      </c>
      <c r="D17" s="122">
        <v>8</v>
      </c>
      <c r="E17" s="122">
        <v>8</v>
      </c>
      <c r="F17" s="122">
        <v>12</v>
      </c>
      <c r="G17" s="122"/>
      <c r="H17" s="122"/>
      <c r="I17" s="3">
        <v>35</v>
      </c>
      <c r="J17" s="3">
        <v>15</v>
      </c>
      <c r="K17" s="3">
        <v>26</v>
      </c>
      <c r="L17" s="3">
        <v>46</v>
      </c>
      <c r="M17" s="3"/>
      <c r="N17" s="3"/>
      <c r="O17" s="47"/>
    </row>
    <row r="18" spans="1:15" ht="12.75">
      <c r="A18" s="250"/>
      <c r="B18" s="40" t="s">
        <v>326</v>
      </c>
      <c r="C18" s="3">
        <v>5</v>
      </c>
      <c r="D18" s="122">
        <v>8</v>
      </c>
      <c r="E18" s="122">
        <v>8</v>
      </c>
      <c r="F18" s="122">
        <v>12</v>
      </c>
      <c r="G18" s="122"/>
      <c r="H18" s="122"/>
      <c r="I18" s="3">
        <v>35</v>
      </c>
      <c r="J18" s="3">
        <v>15</v>
      </c>
      <c r="K18" s="3">
        <v>26</v>
      </c>
      <c r="L18" s="3">
        <v>46</v>
      </c>
      <c r="M18" s="3"/>
      <c r="N18" s="3"/>
      <c r="O18" s="47"/>
    </row>
    <row r="19" spans="1:15" ht="12.75">
      <c r="A19" s="250"/>
      <c r="B19" s="40" t="s">
        <v>324</v>
      </c>
      <c r="C19" s="3"/>
      <c r="D19" s="122"/>
      <c r="E19" s="122"/>
      <c r="F19" s="122"/>
      <c r="G19" s="122"/>
      <c r="H19" s="122"/>
      <c r="I19" s="3"/>
      <c r="J19" s="3"/>
      <c r="K19" s="3"/>
      <c r="L19" s="3"/>
      <c r="M19" s="3"/>
      <c r="N19" s="3"/>
      <c r="O19" s="47"/>
    </row>
    <row r="20" spans="1:15" ht="12.75">
      <c r="A20" s="250"/>
      <c r="B20" s="40" t="s">
        <v>327</v>
      </c>
      <c r="C20" s="3"/>
      <c r="D20" s="122"/>
      <c r="E20" s="122"/>
      <c r="F20" s="122"/>
      <c r="G20" s="122"/>
      <c r="H20" s="122"/>
      <c r="I20" s="3"/>
      <c r="J20" s="3"/>
      <c r="K20" s="3"/>
      <c r="L20" s="3"/>
      <c r="M20" s="3"/>
      <c r="N20" s="3"/>
      <c r="O20" s="47"/>
    </row>
    <row r="21" spans="1:15" ht="12.75">
      <c r="A21" s="250"/>
      <c r="B21" s="40" t="s">
        <v>313</v>
      </c>
      <c r="C21" s="3"/>
      <c r="D21" s="122"/>
      <c r="E21" s="122"/>
      <c r="F21" s="122"/>
      <c r="G21" s="122"/>
      <c r="H21" s="122"/>
      <c r="I21" s="3"/>
      <c r="J21" s="3"/>
      <c r="K21" s="3"/>
      <c r="L21" s="3"/>
      <c r="M21" s="3"/>
      <c r="N21" s="3"/>
      <c r="O21" s="47"/>
    </row>
    <row r="22" spans="1:15" ht="12.75">
      <c r="A22" s="250"/>
      <c r="B22" s="149" t="s">
        <v>358</v>
      </c>
      <c r="C22" s="3"/>
      <c r="D22" s="122"/>
      <c r="E22" s="122"/>
      <c r="F22" s="122"/>
      <c r="G22" s="122"/>
      <c r="H22" s="122"/>
      <c r="I22" s="3"/>
      <c r="J22" s="3"/>
      <c r="K22" s="3"/>
      <c r="L22" s="3"/>
      <c r="M22" s="3"/>
      <c r="N22" s="3"/>
      <c r="O22" s="47"/>
    </row>
    <row r="23" spans="1:15" ht="12.75">
      <c r="A23" s="250"/>
      <c r="B23" s="40" t="s">
        <v>314</v>
      </c>
      <c r="C23" s="3"/>
      <c r="D23" s="122"/>
      <c r="E23" s="122"/>
      <c r="F23" s="122"/>
      <c r="G23" s="122"/>
      <c r="H23" s="122"/>
      <c r="I23" s="3"/>
      <c r="J23" s="3"/>
      <c r="K23" s="3"/>
      <c r="L23" s="3"/>
      <c r="M23" s="3"/>
      <c r="N23" s="3"/>
      <c r="O23" s="47"/>
    </row>
    <row r="24" spans="1:15" ht="12.75">
      <c r="A24" s="250"/>
      <c r="B24" s="40" t="s">
        <v>315</v>
      </c>
      <c r="C24" s="3"/>
      <c r="D24" s="122"/>
      <c r="E24" s="122"/>
      <c r="F24" s="122"/>
      <c r="G24" s="122"/>
      <c r="H24" s="122"/>
      <c r="I24" s="3"/>
      <c r="J24" s="3"/>
      <c r="K24" s="3"/>
      <c r="L24" s="3"/>
      <c r="M24" s="3"/>
      <c r="N24" s="3"/>
      <c r="O24" s="47"/>
    </row>
    <row r="25" spans="1:15" ht="12.75">
      <c r="A25" s="250"/>
      <c r="B25" s="40" t="s">
        <v>316</v>
      </c>
      <c r="C25" s="3">
        <v>5</v>
      </c>
      <c r="D25" s="122">
        <v>6</v>
      </c>
      <c r="E25" s="122">
        <v>7</v>
      </c>
      <c r="F25" s="122">
        <v>7</v>
      </c>
      <c r="G25" s="122"/>
      <c r="H25" s="122"/>
      <c r="I25" s="3">
        <v>11</v>
      </c>
      <c r="J25" s="3">
        <v>7</v>
      </c>
      <c r="K25" s="3">
        <v>7</v>
      </c>
      <c r="L25" s="3">
        <v>10</v>
      </c>
      <c r="M25" s="3"/>
      <c r="N25" s="3"/>
      <c r="O25" s="47"/>
    </row>
    <row r="26" spans="1:15" ht="12.75">
      <c r="A26" s="250"/>
      <c r="B26" s="40" t="s">
        <v>317</v>
      </c>
      <c r="C26" s="3">
        <v>0</v>
      </c>
      <c r="D26" s="122"/>
      <c r="E26" s="122">
        <v>0</v>
      </c>
      <c r="F26" s="122">
        <v>0</v>
      </c>
      <c r="G26" s="122"/>
      <c r="H26" s="122"/>
      <c r="I26" s="3">
        <v>0</v>
      </c>
      <c r="J26" s="3"/>
      <c r="K26" s="3">
        <v>0</v>
      </c>
      <c r="L26" s="3">
        <v>0</v>
      </c>
      <c r="M26" s="3"/>
      <c r="N26" s="3"/>
      <c r="O26" s="47"/>
    </row>
    <row r="27" spans="1:15" ht="12.75">
      <c r="A27" s="250"/>
      <c r="B27" s="40" t="s">
        <v>318</v>
      </c>
      <c r="C27" s="3">
        <v>0</v>
      </c>
      <c r="D27" s="122"/>
      <c r="E27" s="122">
        <v>0</v>
      </c>
      <c r="F27" s="122">
        <v>0</v>
      </c>
      <c r="G27" s="122"/>
      <c r="H27" s="122"/>
      <c r="I27" s="43">
        <v>0</v>
      </c>
      <c r="J27" s="43"/>
      <c r="K27" s="43">
        <v>0</v>
      </c>
      <c r="L27" s="43">
        <v>0</v>
      </c>
      <c r="M27" s="216"/>
      <c r="N27" s="216"/>
      <c r="O27" s="47"/>
    </row>
    <row r="28" spans="1:15" ht="25.5">
      <c r="A28" s="250"/>
      <c r="B28" s="153" t="s">
        <v>360</v>
      </c>
      <c r="C28" s="3">
        <v>1</v>
      </c>
      <c r="D28" s="122">
        <v>1</v>
      </c>
      <c r="E28" s="122">
        <v>0</v>
      </c>
      <c r="F28" s="122">
        <v>0</v>
      </c>
      <c r="G28" s="122"/>
      <c r="H28" s="122"/>
      <c r="I28" s="3">
        <v>2</v>
      </c>
      <c r="J28" s="3">
        <v>2</v>
      </c>
      <c r="K28" s="3">
        <v>0</v>
      </c>
      <c r="L28" s="3">
        <v>0</v>
      </c>
      <c r="M28" s="216"/>
      <c r="N28" s="216"/>
      <c r="O28" s="47"/>
    </row>
    <row r="29" spans="1:15" ht="38.25">
      <c r="A29" s="250"/>
      <c r="B29" s="11" t="s">
        <v>328</v>
      </c>
      <c r="C29" s="3">
        <v>1</v>
      </c>
      <c r="D29" s="122">
        <v>1</v>
      </c>
      <c r="E29" s="122">
        <v>1</v>
      </c>
      <c r="F29" s="122">
        <v>1</v>
      </c>
      <c r="G29" s="122"/>
      <c r="H29" s="122"/>
      <c r="I29" s="3">
        <v>5</v>
      </c>
      <c r="J29" s="3">
        <v>6</v>
      </c>
      <c r="K29" s="3">
        <v>6</v>
      </c>
      <c r="L29" s="3">
        <v>6</v>
      </c>
      <c r="M29" s="216"/>
      <c r="N29" s="216"/>
      <c r="O29" s="47"/>
    </row>
    <row r="30" spans="1:15" ht="12.75">
      <c r="A30" s="250"/>
      <c r="B30" s="11" t="s">
        <v>320</v>
      </c>
      <c r="C30" s="3">
        <v>1</v>
      </c>
      <c r="D30" s="122">
        <v>1</v>
      </c>
      <c r="E30" s="122">
        <v>1</v>
      </c>
      <c r="F30" s="122">
        <v>1</v>
      </c>
      <c r="G30" s="122"/>
      <c r="H30" s="122"/>
      <c r="I30" s="3">
        <v>43</v>
      </c>
      <c r="J30" s="3">
        <v>41</v>
      </c>
      <c r="K30" s="3">
        <v>43</v>
      </c>
      <c r="L30" s="3">
        <v>44</v>
      </c>
      <c r="M30" s="216"/>
      <c r="N30" s="216"/>
      <c r="O30" s="47"/>
    </row>
    <row r="31" spans="1:15" ht="12.75">
      <c r="A31" s="250"/>
      <c r="B31" s="40" t="s">
        <v>319</v>
      </c>
      <c r="C31" s="3">
        <v>1</v>
      </c>
      <c r="D31" s="122">
        <v>1</v>
      </c>
      <c r="E31" s="122">
        <v>1</v>
      </c>
      <c r="F31" s="122">
        <v>1</v>
      </c>
      <c r="G31" s="122"/>
      <c r="H31" s="122"/>
      <c r="I31" s="3">
        <v>2</v>
      </c>
      <c r="J31" s="3">
        <v>2</v>
      </c>
      <c r="K31" s="3">
        <v>2</v>
      </c>
      <c r="L31" s="3">
        <v>2</v>
      </c>
      <c r="M31" s="216"/>
      <c r="N31" s="216"/>
      <c r="O31" s="47"/>
    </row>
    <row r="32" spans="1:15" ht="25.5">
      <c r="A32" s="250"/>
      <c r="B32" s="153" t="s">
        <v>329</v>
      </c>
      <c r="C32" s="3">
        <v>4</v>
      </c>
      <c r="D32" s="122">
        <v>4</v>
      </c>
      <c r="E32" s="122">
        <v>4</v>
      </c>
      <c r="F32" s="122">
        <v>4</v>
      </c>
      <c r="G32" s="122"/>
      <c r="H32" s="122"/>
      <c r="I32" s="3">
        <v>5</v>
      </c>
      <c r="J32" s="3">
        <v>5</v>
      </c>
      <c r="K32" s="3">
        <v>5</v>
      </c>
      <c r="L32" s="3">
        <v>5</v>
      </c>
      <c r="M32" s="216"/>
      <c r="N32" s="216"/>
      <c r="O32" s="47"/>
    </row>
    <row r="33" spans="1:15" ht="25.5">
      <c r="A33" s="250"/>
      <c r="B33" s="153" t="s">
        <v>361</v>
      </c>
      <c r="C33" s="3">
        <v>4</v>
      </c>
      <c r="D33" s="122">
        <v>4</v>
      </c>
      <c r="E33" s="122">
        <v>4</v>
      </c>
      <c r="F33" s="122">
        <v>4</v>
      </c>
      <c r="G33" s="122"/>
      <c r="H33" s="122"/>
      <c r="I33" s="3">
        <v>5</v>
      </c>
      <c r="J33" s="3">
        <v>5</v>
      </c>
      <c r="K33" s="3">
        <v>5</v>
      </c>
      <c r="L33" s="3">
        <v>5</v>
      </c>
      <c r="M33" s="216"/>
      <c r="N33" s="216"/>
      <c r="O33" s="47"/>
    </row>
    <row r="34" spans="1:15" ht="12.75">
      <c r="A34" s="250"/>
      <c r="B34" s="153" t="s">
        <v>362</v>
      </c>
      <c r="C34" s="3">
        <v>1</v>
      </c>
      <c r="D34" s="122">
        <v>1</v>
      </c>
      <c r="E34" s="122">
        <v>1</v>
      </c>
      <c r="F34" s="122">
        <v>1</v>
      </c>
      <c r="G34" s="122"/>
      <c r="H34" s="122"/>
      <c r="I34" s="3">
        <v>4</v>
      </c>
      <c r="J34" s="3">
        <v>4</v>
      </c>
      <c r="K34" s="3">
        <v>4</v>
      </c>
      <c r="L34" s="3">
        <v>3</v>
      </c>
      <c r="M34" s="216"/>
      <c r="N34" s="216"/>
      <c r="O34" s="47"/>
    </row>
    <row r="35" spans="1:15" ht="38.25">
      <c r="A35" s="250"/>
      <c r="B35" s="165" t="s">
        <v>14</v>
      </c>
      <c r="C35" s="3">
        <v>17</v>
      </c>
      <c r="D35" s="122">
        <v>20</v>
      </c>
      <c r="E35" s="122">
        <v>20</v>
      </c>
      <c r="F35" s="122">
        <v>21</v>
      </c>
      <c r="G35" s="122"/>
      <c r="H35" s="122"/>
      <c r="I35" s="146">
        <v>56</v>
      </c>
      <c r="J35" s="146">
        <v>31</v>
      </c>
      <c r="K35" s="146">
        <v>35</v>
      </c>
      <c r="L35" s="3">
        <v>35</v>
      </c>
      <c r="M35" s="216"/>
      <c r="N35" s="216"/>
      <c r="O35" s="47"/>
    </row>
    <row r="36" spans="1:15" ht="12.75">
      <c r="A36" s="250"/>
      <c r="B36" s="3" t="s">
        <v>357</v>
      </c>
      <c r="C36" s="3"/>
      <c r="D36" s="3"/>
      <c r="E36" s="3"/>
      <c r="F36" s="3"/>
      <c r="G36" s="3"/>
      <c r="H36" s="3"/>
      <c r="I36" s="3">
        <v>46</v>
      </c>
      <c r="J36" s="3"/>
      <c r="K36" s="3"/>
      <c r="L36" s="3">
        <v>46</v>
      </c>
      <c r="M36" s="216"/>
      <c r="N36" s="216"/>
      <c r="O36" s="47"/>
    </row>
    <row r="37" spans="1:15" s="21" customFormat="1" ht="24.75" customHeight="1">
      <c r="A37" s="250"/>
      <c r="B37" t="s">
        <v>359</v>
      </c>
      <c r="C37"/>
      <c r="D37"/>
      <c r="E37"/>
      <c r="F37"/>
      <c r="G37"/>
      <c r="H37"/>
      <c r="I37"/>
      <c r="J37"/>
      <c r="K37"/>
      <c r="L37"/>
      <c r="M37"/>
      <c r="N37"/>
      <c r="O37"/>
    </row>
  </sheetData>
  <mergeCells count="6">
    <mergeCell ref="A1:L1"/>
    <mergeCell ref="A16:A37"/>
    <mergeCell ref="B2:B3"/>
    <mergeCell ref="C2:F2"/>
    <mergeCell ref="A2:A3"/>
    <mergeCell ref="I2:N2"/>
  </mergeCells>
  <printOptions/>
  <pageMargins left="0.75" right="0.75" top="1" bottom="1" header="0.5" footer="0.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workbookViewId="0" topLeftCell="A7">
      <selection activeCell="G21" sqref="G21"/>
    </sheetView>
  </sheetViews>
  <sheetFormatPr defaultColWidth="9.00390625" defaultRowHeight="12.75"/>
  <cols>
    <col min="1" max="1" width="5.875" style="0" customWidth="1"/>
    <col min="2" max="2" width="34.625" style="0" customWidth="1"/>
    <col min="3" max="4" width="8.75390625" style="0" customWidth="1"/>
    <col min="5" max="5" width="8.375" style="0" customWidth="1"/>
    <col min="6" max="6" width="9.00390625" style="0" customWidth="1"/>
    <col min="7" max="7" width="9.625" style="0" customWidth="1"/>
    <col min="8" max="9" width="10.625" style="0" customWidth="1"/>
  </cols>
  <sheetData>
    <row r="1" spans="1:9" ht="15">
      <c r="A1" s="45" t="s">
        <v>291</v>
      </c>
      <c r="F1" s="3"/>
      <c r="G1" s="3"/>
      <c r="H1" s="3"/>
      <c r="I1" s="3"/>
    </row>
    <row r="2" spans="1:9" ht="33.75">
      <c r="A2" s="235"/>
      <c r="B2" s="32" t="s">
        <v>283</v>
      </c>
      <c r="C2" s="6" t="s">
        <v>17</v>
      </c>
      <c r="D2" s="152">
        <v>42005</v>
      </c>
      <c r="E2" s="170">
        <v>42370</v>
      </c>
      <c r="F2" s="136">
        <v>42736</v>
      </c>
      <c r="G2" s="136">
        <v>43101</v>
      </c>
      <c r="H2" s="136"/>
      <c r="I2" s="136"/>
    </row>
    <row r="3" spans="1:9" ht="12.75">
      <c r="A3" s="236"/>
      <c r="B3" s="13">
        <v>1</v>
      </c>
      <c r="C3" s="6">
        <v>2</v>
      </c>
      <c r="D3" s="6">
        <v>3</v>
      </c>
      <c r="E3" s="103">
        <v>4</v>
      </c>
      <c r="F3" s="13">
        <v>5</v>
      </c>
      <c r="G3" s="13">
        <v>6</v>
      </c>
      <c r="H3" s="13"/>
      <c r="I3" s="13"/>
    </row>
    <row r="4" spans="1:9" ht="38.25">
      <c r="A4" s="4" t="s">
        <v>18</v>
      </c>
      <c r="B4" s="4" t="s">
        <v>190</v>
      </c>
      <c r="C4" s="6" t="s">
        <v>15</v>
      </c>
      <c r="D4" s="6">
        <v>208</v>
      </c>
      <c r="E4" s="103">
        <v>209</v>
      </c>
      <c r="F4" s="3">
        <v>197</v>
      </c>
      <c r="G4" s="3">
        <v>398</v>
      </c>
      <c r="H4" s="3"/>
      <c r="I4" s="3" t="s">
        <v>393</v>
      </c>
    </row>
    <row r="5" spans="1:9" ht="12.75">
      <c r="A5" s="3" t="s">
        <v>10</v>
      </c>
      <c r="B5" s="3" t="s">
        <v>188</v>
      </c>
      <c r="C5" s="6" t="s">
        <v>15</v>
      </c>
      <c r="D5" s="6">
        <v>176</v>
      </c>
      <c r="E5" s="103">
        <v>180</v>
      </c>
      <c r="F5" s="3">
        <v>170</v>
      </c>
      <c r="G5" s="3">
        <v>171</v>
      </c>
      <c r="H5" s="3"/>
      <c r="I5" s="3"/>
    </row>
    <row r="6" spans="1:9" ht="12.75">
      <c r="A6" s="3" t="s">
        <v>154</v>
      </c>
      <c r="B6" s="25" t="s">
        <v>269</v>
      </c>
      <c r="C6" s="6" t="s">
        <v>15</v>
      </c>
      <c r="D6" s="6">
        <v>1</v>
      </c>
      <c r="E6" s="103">
        <v>1</v>
      </c>
      <c r="F6" s="3">
        <v>1</v>
      </c>
      <c r="G6" s="3">
        <v>0</v>
      </c>
      <c r="H6" s="3"/>
      <c r="I6" s="3"/>
    </row>
    <row r="7" spans="1:9" ht="12.75">
      <c r="A7" s="3" t="s">
        <v>155</v>
      </c>
      <c r="B7" s="25" t="s">
        <v>152</v>
      </c>
      <c r="C7" s="6" t="s">
        <v>15</v>
      </c>
      <c r="D7" s="6">
        <v>32</v>
      </c>
      <c r="E7" s="103">
        <v>29</v>
      </c>
      <c r="F7" s="3">
        <v>27</v>
      </c>
      <c r="G7" s="3">
        <v>25</v>
      </c>
      <c r="H7" s="3"/>
      <c r="I7" s="3"/>
    </row>
    <row r="8" spans="1:9" ht="12.75">
      <c r="A8" s="20" t="s">
        <v>156</v>
      </c>
      <c r="B8" s="25" t="s">
        <v>270</v>
      </c>
      <c r="C8" s="6" t="s">
        <v>15</v>
      </c>
      <c r="D8" s="6">
        <v>3</v>
      </c>
      <c r="E8" s="103">
        <v>1</v>
      </c>
      <c r="F8" s="3">
        <v>1</v>
      </c>
      <c r="G8" s="3">
        <v>3</v>
      </c>
      <c r="H8" s="3"/>
      <c r="I8" s="3"/>
    </row>
    <row r="9" spans="1:9" ht="12.75">
      <c r="A9" s="4" t="s">
        <v>11</v>
      </c>
      <c r="B9" s="40" t="s">
        <v>272</v>
      </c>
      <c r="C9" s="6" t="s">
        <v>15</v>
      </c>
      <c r="D9" s="6">
        <v>204</v>
      </c>
      <c r="E9" s="103">
        <v>209</v>
      </c>
      <c r="F9" s="3">
        <v>195</v>
      </c>
      <c r="G9" s="3">
        <v>202</v>
      </c>
      <c r="H9" s="3"/>
      <c r="I9" s="3"/>
    </row>
    <row r="10" spans="1:9" ht="12.75">
      <c r="A10" s="4" t="s">
        <v>157</v>
      </c>
      <c r="B10" s="25" t="s">
        <v>271</v>
      </c>
      <c r="C10" s="6" t="s">
        <v>15</v>
      </c>
      <c r="D10" s="6">
        <v>168</v>
      </c>
      <c r="E10" s="103">
        <v>170</v>
      </c>
      <c r="F10" s="3">
        <v>151</v>
      </c>
      <c r="G10" s="3">
        <v>163</v>
      </c>
      <c r="H10" s="3"/>
      <c r="I10" s="3"/>
    </row>
    <row r="11" spans="1:9" ht="25.5">
      <c r="A11" s="4" t="s">
        <v>267</v>
      </c>
      <c r="B11" s="37" t="s">
        <v>153</v>
      </c>
      <c r="C11" s="6" t="s">
        <v>15</v>
      </c>
      <c r="D11" s="6">
        <v>36</v>
      </c>
      <c r="E11" s="103">
        <v>39</v>
      </c>
      <c r="F11" s="3">
        <v>44</v>
      </c>
      <c r="G11" s="3">
        <v>39</v>
      </c>
      <c r="H11" s="3"/>
      <c r="I11" s="3"/>
    </row>
    <row r="12" spans="1:9" ht="51">
      <c r="A12" s="4" t="s">
        <v>12</v>
      </c>
      <c r="B12" s="11" t="s">
        <v>191</v>
      </c>
      <c r="C12" s="6" t="s">
        <v>15</v>
      </c>
      <c r="D12" s="6">
        <v>106</v>
      </c>
      <c r="E12" s="103">
        <v>146</v>
      </c>
      <c r="F12" s="3">
        <v>128</v>
      </c>
      <c r="G12" s="3">
        <v>398</v>
      </c>
      <c r="H12" s="3"/>
      <c r="I12" s="3"/>
    </row>
    <row r="13" spans="1:9" ht="38.25">
      <c r="A13" s="4" t="s">
        <v>13</v>
      </c>
      <c r="B13" s="11" t="s">
        <v>158</v>
      </c>
      <c r="C13" s="6" t="s">
        <v>15</v>
      </c>
      <c r="D13" s="6">
        <v>29</v>
      </c>
      <c r="E13" s="103">
        <v>28</v>
      </c>
      <c r="F13" s="146">
        <v>21</v>
      </c>
      <c r="G13" s="3">
        <v>16</v>
      </c>
      <c r="H13" s="3"/>
      <c r="I13" s="3"/>
    </row>
    <row r="14" spans="1:9" ht="38.25">
      <c r="A14" s="4" t="s">
        <v>56</v>
      </c>
      <c r="B14" s="11" t="s">
        <v>192</v>
      </c>
      <c r="C14" s="6" t="s">
        <v>15</v>
      </c>
      <c r="D14" s="6">
        <v>0</v>
      </c>
      <c r="E14" s="103">
        <v>0</v>
      </c>
      <c r="F14" s="3">
        <v>0</v>
      </c>
      <c r="G14" s="3">
        <v>0</v>
      </c>
      <c r="H14" s="3"/>
      <c r="I14" s="3"/>
    </row>
    <row r="15" spans="1:9" ht="25.5">
      <c r="A15" s="4" t="s">
        <v>139</v>
      </c>
      <c r="B15" s="37" t="s">
        <v>193</v>
      </c>
      <c r="C15" s="6" t="s">
        <v>15</v>
      </c>
      <c r="D15" s="6">
        <v>0</v>
      </c>
      <c r="E15" s="103">
        <v>0</v>
      </c>
      <c r="F15" s="3">
        <v>0</v>
      </c>
      <c r="G15" s="3">
        <v>0</v>
      </c>
      <c r="H15" s="3"/>
      <c r="I15" s="3"/>
    </row>
    <row r="16" spans="1:9" ht="12.75">
      <c r="A16" s="4" t="s">
        <v>58</v>
      </c>
      <c r="B16" s="37" t="s">
        <v>194</v>
      </c>
      <c r="C16" s="6" t="s">
        <v>15</v>
      </c>
      <c r="D16" s="6">
        <v>0</v>
      </c>
      <c r="E16" s="103">
        <v>0</v>
      </c>
      <c r="F16" s="3">
        <v>0</v>
      </c>
      <c r="G16" s="3">
        <v>0</v>
      </c>
      <c r="H16" s="3"/>
      <c r="I16" s="3"/>
    </row>
    <row r="17" spans="1:9" ht="12.75">
      <c r="A17" s="4" t="s">
        <v>195</v>
      </c>
      <c r="B17" s="37" t="s">
        <v>152</v>
      </c>
      <c r="C17" s="6" t="s">
        <v>15</v>
      </c>
      <c r="D17" s="6">
        <v>0</v>
      </c>
      <c r="E17" s="103">
        <v>0</v>
      </c>
      <c r="F17" s="3">
        <v>0</v>
      </c>
      <c r="G17" s="3">
        <v>0</v>
      </c>
      <c r="H17" s="3"/>
      <c r="I17" s="3"/>
    </row>
    <row r="18" spans="1:9" ht="25.5">
      <c r="A18" s="4" t="s">
        <v>196</v>
      </c>
      <c r="B18" s="37" t="s">
        <v>159</v>
      </c>
      <c r="C18" s="6" t="s">
        <v>15</v>
      </c>
      <c r="D18" s="6">
        <v>0</v>
      </c>
      <c r="E18" s="103">
        <v>0</v>
      </c>
      <c r="F18" s="3">
        <v>0</v>
      </c>
      <c r="G18" s="3">
        <v>0</v>
      </c>
      <c r="H18" s="3"/>
      <c r="I18" s="3"/>
    </row>
    <row r="19" spans="1:9" ht="25.5">
      <c r="A19" s="4" t="s">
        <v>197</v>
      </c>
      <c r="B19" s="37" t="s">
        <v>160</v>
      </c>
      <c r="C19" s="6" t="s">
        <v>15</v>
      </c>
      <c r="D19" s="6">
        <v>0</v>
      </c>
      <c r="E19" s="103">
        <v>0</v>
      </c>
      <c r="F19" s="3">
        <v>0</v>
      </c>
      <c r="G19" s="3">
        <v>0</v>
      </c>
      <c r="H19" s="3"/>
      <c r="I19" s="3"/>
    </row>
    <row r="20" spans="1:9" ht="38.25">
      <c r="A20" s="4" t="s">
        <v>16</v>
      </c>
      <c r="B20" s="11" t="s">
        <v>363</v>
      </c>
      <c r="C20" s="6" t="s">
        <v>15</v>
      </c>
      <c r="D20" s="6">
        <v>0</v>
      </c>
      <c r="E20" s="103">
        <v>0</v>
      </c>
      <c r="F20" s="3">
        <v>0</v>
      </c>
      <c r="G20" s="3">
        <v>0</v>
      </c>
      <c r="H20" s="3"/>
      <c r="I20" s="3"/>
    </row>
    <row r="21" spans="1:9" ht="38.25">
      <c r="A21" s="4" t="s">
        <v>23</v>
      </c>
      <c r="B21" s="11" t="s">
        <v>161</v>
      </c>
      <c r="C21" s="4" t="s">
        <v>15</v>
      </c>
      <c r="D21" s="105">
        <v>0</v>
      </c>
      <c r="E21" s="128">
        <v>0</v>
      </c>
      <c r="F21" s="3">
        <v>0</v>
      </c>
      <c r="G21" s="3">
        <v>0</v>
      </c>
      <c r="H21" s="3"/>
      <c r="I21" s="3"/>
    </row>
    <row r="22" spans="1:9" ht="51">
      <c r="A22" s="4" t="s">
        <v>24</v>
      </c>
      <c r="B22" s="11" t="s">
        <v>182</v>
      </c>
      <c r="C22" s="6" t="s">
        <v>15</v>
      </c>
      <c r="D22" s="106">
        <v>224</v>
      </c>
      <c r="E22" s="129">
        <v>250</v>
      </c>
      <c r="F22" s="3">
        <v>242</v>
      </c>
      <c r="G22" s="3">
        <v>236</v>
      </c>
      <c r="H22" s="3"/>
      <c r="I22" s="3"/>
    </row>
    <row r="23" spans="1:9" ht="12.75">
      <c r="A23" s="4" t="s">
        <v>39</v>
      </c>
      <c r="B23" s="13" t="s">
        <v>183</v>
      </c>
      <c r="C23" s="6" t="s">
        <v>15</v>
      </c>
      <c r="D23" s="105">
        <v>224</v>
      </c>
      <c r="E23" s="128">
        <v>250</v>
      </c>
      <c r="F23" s="3">
        <v>242</v>
      </c>
      <c r="G23" s="3">
        <v>236</v>
      </c>
      <c r="H23" s="3"/>
      <c r="I23" s="3"/>
    </row>
    <row r="24" spans="1:9" ht="56.25" customHeight="1">
      <c r="A24" s="4">
        <v>7</v>
      </c>
      <c r="B24" s="11" t="s">
        <v>184</v>
      </c>
      <c r="C24" s="6" t="s">
        <v>130</v>
      </c>
      <c r="D24" s="105">
        <v>0</v>
      </c>
      <c r="E24" s="128">
        <v>0</v>
      </c>
      <c r="F24" s="3">
        <v>0</v>
      </c>
      <c r="G24" s="3">
        <v>0</v>
      </c>
      <c r="H24" s="25"/>
      <c r="I24" s="25"/>
    </row>
    <row r="25" spans="1:11" ht="12.75">
      <c r="A25" s="4" t="s">
        <v>198</v>
      </c>
      <c r="B25" s="25" t="s">
        <v>187</v>
      </c>
      <c r="C25" s="6" t="s">
        <v>130</v>
      </c>
      <c r="D25" s="105">
        <v>0</v>
      </c>
      <c r="E25" s="128">
        <v>0</v>
      </c>
      <c r="F25" s="3">
        <v>0</v>
      </c>
      <c r="G25" s="3">
        <v>0</v>
      </c>
      <c r="H25" s="3"/>
      <c r="I25" s="3"/>
      <c r="K25" s="111"/>
    </row>
    <row r="26" spans="1:9" ht="12.75">
      <c r="A26" s="4" t="s">
        <v>199</v>
      </c>
      <c r="B26" s="25" t="s">
        <v>185</v>
      </c>
      <c r="C26" s="6" t="s">
        <v>130</v>
      </c>
      <c r="D26" s="105">
        <v>0</v>
      </c>
      <c r="E26" s="128">
        <v>0</v>
      </c>
      <c r="F26" s="3">
        <v>0</v>
      </c>
      <c r="G26" s="3">
        <v>0</v>
      </c>
      <c r="H26" s="3"/>
      <c r="I26" s="3"/>
    </row>
    <row r="27" spans="1:9" ht="12.75">
      <c r="A27" s="4" t="s">
        <v>200</v>
      </c>
      <c r="B27" s="25" t="s">
        <v>186</v>
      </c>
      <c r="C27" s="6" t="s">
        <v>130</v>
      </c>
      <c r="D27" s="105">
        <v>0</v>
      </c>
      <c r="E27" s="128">
        <v>0</v>
      </c>
      <c r="F27" s="3">
        <v>0</v>
      </c>
      <c r="G27" s="3">
        <v>0</v>
      </c>
      <c r="H27" s="3"/>
      <c r="I27" s="3"/>
    </row>
    <row r="28" spans="1:9" ht="12.75">
      <c r="A28" s="4" t="s">
        <v>278</v>
      </c>
      <c r="B28" s="3" t="s">
        <v>279</v>
      </c>
      <c r="C28" s="6" t="s">
        <v>130</v>
      </c>
      <c r="D28" s="105">
        <v>0</v>
      </c>
      <c r="E28" s="128">
        <v>0</v>
      </c>
      <c r="F28" s="3"/>
      <c r="G28" s="3">
        <v>0</v>
      </c>
      <c r="H28" s="3"/>
      <c r="I28" s="3"/>
    </row>
    <row r="29" ht="12.75">
      <c r="M29" s="41"/>
    </row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H18" sqref="H18"/>
    </sheetView>
  </sheetViews>
  <sheetFormatPr defaultColWidth="9.00390625" defaultRowHeight="12.75"/>
  <cols>
    <col min="1" max="1" width="5.625" style="0" customWidth="1"/>
    <col min="2" max="2" width="30.125" style="0" customWidth="1"/>
    <col min="3" max="3" width="8.625" style="0" customWidth="1"/>
    <col min="4" max="4" width="9.375" style="0" customWidth="1"/>
    <col min="5" max="5" width="9.25390625" style="0" customWidth="1"/>
    <col min="6" max="7" width="8.875" style="0" customWidth="1"/>
    <col min="8" max="8" width="9.25390625" style="0" customWidth="1"/>
    <col min="9" max="9" width="9.00390625" style="0" customWidth="1"/>
    <col min="10" max="10" width="8.375" style="0" customWidth="1"/>
  </cols>
  <sheetData>
    <row r="1" ht="15">
      <c r="A1" s="45" t="s">
        <v>292</v>
      </c>
    </row>
    <row r="2" spans="1:9" ht="23.25" customHeight="1">
      <c r="A2" s="235"/>
      <c r="B2" s="32" t="s">
        <v>283</v>
      </c>
      <c r="C2" s="6" t="s">
        <v>17</v>
      </c>
      <c r="D2" s="152">
        <v>42005</v>
      </c>
      <c r="E2" s="152">
        <v>42370</v>
      </c>
      <c r="F2" s="136">
        <v>42736</v>
      </c>
      <c r="G2" s="136">
        <v>43101</v>
      </c>
      <c r="H2" s="143"/>
      <c r="I2" s="111"/>
    </row>
    <row r="3" spans="1:8" ht="12.75">
      <c r="A3" s="236"/>
      <c r="B3" s="15">
        <v>1</v>
      </c>
      <c r="C3" s="15">
        <v>2</v>
      </c>
      <c r="D3" s="15">
        <v>3</v>
      </c>
      <c r="E3" s="15">
        <v>4</v>
      </c>
      <c r="F3" s="3">
        <v>5</v>
      </c>
      <c r="G3" s="3">
        <v>6</v>
      </c>
      <c r="H3" s="3"/>
    </row>
    <row r="4" spans="1:8" ht="12.75">
      <c r="A4" s="221" t="s">
        <v>213</v>
      </c>
      <c r="B4" s="11" t="s">
        <v>46</v>
      </c>
      <c r="C4" s="15" t="s">
        <v>26</v>
      </c>
      <c r="D4" s="13">
        <v>11.7</v>
      </c>
      <c r="E4" s="13">
        <v>11.74</v>
      </c>
      <c r="F4" s="123">
        <v>11.74</v>
      </c>
      <c r="G4" s="123">
        <v>11.9</v>
      </c>
      <c r="H4" s="115"/>
    </row>
    <row r="5" spans="1:8" ht="12.75">
      <c r="A5" s="222"/>
      <c r="B5" s="3" t="s">
        <v>27</v>
      </c>
      <c r="C5" s="15" t="s">
        <v>28</v>
      </c>
      <c r="D5" s="13">
        <v>141</v>
      </c>
      <c r="E5" s="13">
        <v>140</v>
      </c>
      <c r="F5" s="3">
        <v>140</v>
      </c>
      <c r="G5" s="3">
        <v>140</v>
      </c>
      <c r="H5" s="13"/>
    </row>
    <row r="6" spans="1:8" ht="12.75">
      <c r="A6" s="223"/>
      <c r="B6" s="3" t="s">
        <v>29</v>
      </c>
      <c r="C6" s="15" t="s">
        <v>28</v>
      </c>
      <c r="D6" s="13">
        <v>103</v>
      </c>
      <c r="E6" s="13">
        <v>103</v>
      </c>
      <c r="F6" s="3">
        <v>103</v>
      </c>
      <c r="G6" s="3">
        <v>104</v>
      </c>
      <c r="H6" s="13"/>
    </row>
    <row r="7" spans="1:8" ht="12.75">
      <c r="A7" s="221" t="s">
        <v>214</v>
      </c>
      <c r="B7" s="3" t="s">
        <v>41</v>
      </c>
      <c r="C7" s="15" t="s">
        <v>26</v>
      </c>
      <c r="D7" s="13">
        <v>0</v>
      </c>
      <c r="E7" s="13">
        <v>0</v>
      </c>
      <c r="F7" s="3">
        <v>0</v>
      </c>
      <c r="G7" s="3">
        <v>0</v>
      </c>
      <c r="H7" s="13"/>
    </row>
    <row r="8" spans="1:9" ht="12.75">
      <c r="A8" s="222"/>
      <c r="B8" s="3" t="s">
        <v>27</v>
      </c>
      <c r="C8" s="15" t="s">
        <v>28</v>
      </c>
      <c r="D8" s="13">
        <v>0</v>
      </c>
      <c r="E8" s="13">
        <v>0</v>
      </c>
      <c r="F8" s="3">
        <v>0</v>
      </c>
      <c r="G8" s="3">
        <v>0</v>
      </c>
      <c r="H8" s="13"/>
      <c r="I8" s="14"/>
    </row>
    <row r="9" spans="1:9" ht="12.75">
      <c r="A9" s="222"/>
      <c r="B9" s="3" t="s">
        <v>29</v>
      </c>
      <c r="C9" s="15" t="s">
        <v>28</v>
      </c>
      <c r="D9" s="13">
        <v>0</v>
      </c>
      <c r="E9" s="13">
        <v>0</v>
      </c>
      <c r="F9" s="3">
        <v>0</v>
      </c>
      <c r="G9" s="3">
        <v>0</v>
      </c>
      <c r="H9" s="13"/>
      <c r="I9" s="14"/>
    </row>
    <row r="10" spans="1:8" ht="12.75">
      <c r="A10" s="223"/>
      <c r="B10" s="3" t="s">
        <v>37</v>
      </c>
      <c r="C10" s="15" t="s">
        <v>38</v>
      </c>
      <c r="D10" s="13">
        <v>0</v>
      </c>
      <c r="E10" s="13">
        <v>0</v>
      </c>
      <c r="F10" s="3">
        <v>0</v>
      </c>
      <c r="G10" s="3">
        <v>0</v>
      </c>
      <c r="H10" s="13"/>
    </row>
    <row r="11" spans="1:9" ht="38.25">
      <c r="A11" s="221" t="s">
        <v>215</v>
      </c>
      <c r="B11" s="12" t="s">
        <v>305</v>
      </c>
      <c r="C11" s="118" t="s">
        <v>26</v>
      </c>
      <c r="D11" s="105">
        <v>0</v>
      </c>
      <c r="E11" s="105">
        <v>0</v>
      </c>
      <c r="F11" s="124">
        <v>0</v>
      </c>
      <c r="G11" s="124">
        <v>0</v>
      </c>
      <c r="H11" s="115"/>
      <c r="I11" s="14"/>
    </row>
    <row r="12" spans="1:9" ht="12.75">
      <c r="A12" s="222"/>
      <c r="B12" s="3" t="s">
        <v>27</v>
      </c>
      <c r="C12" s="15" t="s">
        <v>28</v>
      </c>
      <c r="D12" s="13">
        <v>0</v>
      </c>
      <c r="E12" s="13">
        <v>0</v>
      </c>
      <c r="F12" s="124">
        <v>0</v>
      </c>
      <c r="G12" s="124">
        <v>0</v>
      </c>
      <c r="H12" s="144"/>
      <c r="I12" s="14"/>
    </row>
    <row r="13" spans="1:12" ht="12.75">
      <c r="A13" s="222"/>
      <c r="B13" s="3" t="s">
        <v>29</v>
      </c>
      <c r="C13" s="15" t="s">
        <v>28</v>
      </c>
      <c r="D13" s="13">
        <v>0</v>
      </c>
      <c r="E13" s="13">
        <v>0</v>
      </c>
      <c r="F13" s="124">
        <v>0</v>
      </c>
      <c r="G13" s="124">
        <v>0</v>
      </c>
      <c r="H13" s="144"/>
      <c r="I13" s="112"/>
      <c r="K13" s="14"/>
      <c r="L13" s="14"/>
    </row>
    <row r="14" spans="1:9" ht="12.75">
      <c r="A14" s="223"/>
      <c r="B14" s="3" t="s">
        <v>37</v>
      </c>
      <c r="C14" s="15" t="s">
        <v>38</v>
      </c>
      <c r="D14" s="13">
        <v>0</v>
      </c>
      <c r="E14" s="13">
        <v>0</v>
      </c>
      <c r="F14" s="124">
        <v>0</v>
      </c>
      <c r="G14" s="124">
        <v>0</v>
      </c>
      <c r="H14" s="144"/>
      <c r="I14" s="14"/>
    </row>
    <row r="15" spans="1:10" ht="38.25">
      <c r="A15" s="221" t="s">
        <v>216</v>
      </c>
      <c r="B15" s="11" t="s">
        <v>45</v>
      </c>
      <c r="C15" s="6" t="s">
        <v>26</v>
      </c>
      <c r="D15" s="105">
        <v>0</v>
      </c>
      <c r="E15" s="105">
        <v>0</v>
      </c>
      <c r="F15" s="124">
        <v>0</v>
      </c>
      <c r="G15" s="124">
        <v>0</v>
      </c>
      <c r="H15" s="115"/>
      <c r="I15" s="112"/>
      <c r="J15" s="112"/>
    </row>
    <row r="16" spans="1:9" ht="12.75">
      <c r="A16" s="222"/>
      <c r="B16" s="3" t="s">
        <v>27</v>
      </c>
      <c r="C16" s="15" t="s">
        <v>28</v>
      </c>
      <c r="D16" s="114">
        <v>0</v>
      </c>
      <c r="E16" s="144">
        <v>0</v>
      </c>
      <c r="F16" s="125">
        <v>0</v>
      </c>
      <c r="G16" s="125">
        <v>0</v>
      </c>
      <c r="H16" s="145"/>
      <c r="I16" s="112"/>
    </row>
    <row r="17" spans="1:10" ht="12.75">
      <c r="A17" s="222"/>
      <c r="B17" s="3" t="s">
        <v>29</v>
      </c>
      <c r="C17" s="15" t="s">
        <v>28</v>
      </c>
      <c r="D17" s="115">
        <v>0</v>
      </c>
      <c r="E17" s="144">
        <v>0</v>
      </c>
      <c r="F17" s="124">
        <v>0</v>
      </c>
      <c r="G17" s="124">
        <v>0</v>
      </c>
      <c r="H17" s="144"/>
      <c r="I17" s="112"/>
      <c r="J17" s="112"/>
    </row>
    <row r="18" spans="1:11" ht="12.75">
      <c r="A18" s="223"/>
      <c r="B18" s="3" t="s">
        <v>37</v>
      </c>
      <c r="C18" s="15" t="s">
        <v>38</v>
      </c>
      <c r="D18" s="115">
        <v>0</v>
      </c>
      <c r="E18" s="144">
        <v>0</v>
      </c>
      <c r="F18" s="126">
        <v>0</v>
      </c>
      <c r="G18" s="126">
        <v>0</v>
      </c>
      <c r="H18" s="145"/>
      <c r="I18" s="14"/>
      <c r="J18" s="113"/>
      <c r="K18" s="113"/>
    </row>
    <row r="19" spans="1:8" ht="25.5">
      <c r="A19" s="221" t="s">
        <v>217</v>
      </c>
      <c r="B19" s="11" t="s">
        <v>280</v>
      </c>
      <c r="C19" s="6" t="s">
        <v>26</v>
      </c>
      <c r="D19" s="115">
        <v>1</v>
      </c>
      <c r="E19" s="115">
        <v>0.99</v>
      </c>
      <c r="F19" s="124">
        <v>1</v>
      </c>
      <c r="G19" s="124">
        <v>0.7</v>
      </c>
      <c r="H19" s="115"/>
    </row>
    <row r="20" spans="1:9" ht="12.75">
      <c r="A20" s="222"/>
      <c r="B20" s="3" t="s">
        <v>27</v>
      </c>
      <c r="C20" s="15" t="s">
        <v>28</v>
      </c>
      <c r="D20" s="144">
        <v>26</v>
      </c>
      <c r="E20" s="144">
        <v>26</v>
      </c>
      <c r="F20" s="124">
        <v>26</v>
      </c>
      <c r="G20" s="124">
        <v>13</v>
      </c>
      <c r="H20" s="144"/>
      <c r="I20" s="14"/>
    </row>
    <row r="21" spans="1:8" ht="12.75">
      <c r="A21" s="222"/>
      <c r="B21" s="3" t="s">
        <v>29</v>
      </c>
      <c r="C21" s="15" t="s">
        <v>28</v>
      </c>
      <c r="D21" s="144">
        <v>21</v>
      </c>
      <c r="E21" s="144">
        <v>21</v>
      </c>
      <c r="F21" s="124">
        <v>21</v>
      </c>
      <c r="G21" s="124">
        <v>5</v>
      </c>
      <c r="H21" s="144"/>
    </row>
    <row r="22" spans="1:8" ht="12.75">
      <c r="A22" s="223"/>
      <c r="B22" s="3" t="s">
        <v>37</v>
      </c>
      <c r="C22" s="15" t="s">
        <v>38</v>
      </c>
      <c r="D22" s="144">
        <v>47</v>
      </c>
      <c r="E22" s="144">
        <v>47</v>
      </c>
      <c r="F22" s="126">
        <v>25</v>
      </c>
      <c r="G22" s="126">
        <v>45</v>
      </c>
      <c r="H22" s="145"/>
    </row>
    <row r="23" spans="1:9" ht="12.75">
      <c r="A23" s="221" t="s">
        <v>309</v>
      </c>
      <c r="B23" s="11" t="s">
        <v>47</v>
      </c>
      <c r="C23" s="15" t="s">
        <v>26</v>
      </c>
      <c r="D23" s="115">
        <v>10.7</v>
      </c>
      <c r="E23" s="115">
        <v>10.75</v>
      </c>
      <c r="F23" s="124">
        <v>10.8</v>
      </c>
      <c r="G23" s="124">
        <v>11.2</v>
      </c>
      <c r="H23" s="115"/>
      <c r="I23" s="119"/>
    </row>
    <row r="24" spans="1:8" ht="12.75">
      <c r="A24" s="222"/>
      <c r="B24" s="3" t="s">
        <v>27</v>
      </c>
      <c r="C24" s="15" t="s">
        <v>28</v>
      </c>
      <c r="D24" s="115">
        <v>115</v>
      </c>
      <c r="E24" s="144">
        <v>115</v>
      </c>
      <c r="F24" s="124">
        <v>115</v>
      </c>
      <c r="G24" s="124">
        <v>127</v>
      </c>
      <c r="H24" s="144"/>
    </row>
    <row r="25" spans="1:8" ht="12.75">
      <c r="A25" s="222"/>
      <c r="B25" s="3" t="s">
        <v>29</v>
      </c>
      <c r="C25" s="15" t="s">
        <v>28</v>
      </c>
      <c r="D25" s="115">
        <v>82</v>
      </c>
      <c r="E25" s="144">
        <v>82</v>
      </c>
      <c r="F25" s="124">
        <v>82</v>
      </c>
      <c r="G25" s="124">
        <v>99</v>
      </c>
      <c r="H25" s="144"/>
    </row>
    <row r="26" spans="1:9" ht="12.75">
      <c r="A26" s="223"/>
      <c r="B26" s="3" t="s">
        <v>37</v>
      </c>
      <c r="C26" s="15" t="s">
        <v>38</v>
      </c>
      <c r="D26" s="115">
        <v>747</v>
      </c>
      <c r="E26" s="144">
        <v>705</v>
      </c>
      <c r="F26" s="124">
        <v>703</v>
      </c>
      <c r="G26" s="124">
        <v>681</v>
      </c>
      <c r="H26" s="144"/>
      <c r="I26" s="14"/>
    </row>
    <row r="27" spans="1:9" ht="12.75">
      <c r="A27" s="221" t="s">
        <v>310</v>
      </c>
      <c r="B27" s="3" t="s">
        <v>42</v>
      </c>
      <c r="C27" s="46" t="s">
        <v>26</v>
      </c>
      <c r="D27" s="116" t="s">
        <v>387</v>
      </c>
      <c r="E27" s="116" t="s">
        <v>387</v>
      </c>
      <c r="F27" s="124">
        <v>5.2</v>
      </c>
      <c r="G27" s="124">
        <v>5.2</v>
      </c>
      <c r="H27" s="115"/>
      <c r="I27" s="14"/>
    </row>
    <row r="28" spans="1:8" ht="12.75">
      <c r="A28" s="222"/>
      <c r="B28" s="3" t="s">
        <v>29</v>
      </c>
      <c r="C28" s="15" t="s">
        <v>28</v>
      </c>
      <c r="D28" s="116" t="s">
        <v>388</v>
      </c>
      <c r="E28" s="116" t="s">
        <v>388</v>
      </c>
      <c r="F28" s="124">
        <v>103</v>
      </c>
      <c r="G28" s="124">
        <v>103</v>
      </c>
      <c r="H28" s="144"/>
    </row>
    <row r="29" spans="1:8" ht="12.75">
      <c r="A29" s="223"/>
      <c r="B29" s="3" t="s">
        <v>37</v>
      </c>
      <c r="C29" s="15" t="s">
        <v>38</v>
      </c>
      <c r="D29" s="116" t="s">
        <v>389</v>
      </c>
      <c r="E29" s="116" t="s">
        <v>391</v>
      </c>
      <c r="F29" s="124">
        <v>255</v>
      </c>
      <c r="G29" s="124">
        <v>255</v>
      </c>
      <c r="H29" s="144"/>
    </row>
    <row r="30" spans="1:8" ht="38.25">
      <c r="A30" s="221" t="s">
        <v>311</v>
      </c>
      <c r="B30" s="11" t="s">
        <v>44</v>
      </c>
      <c r="C30" s="6" t="s">
        <v>26</v>
      </c>
      <c r="D30" s="116" t="s">
        <v>368</v>
      </c>
      <c r="E30" s="116" t="s">
        <v>368</v>
      </c>
      <c r="F30" s="3">
        <v>0</v>
      </c>
      <c r="G30" s="3">
        <v>0</v>
      </c>
      <c r="H30" s="3"/>
    </row>
    <row r="31" spans="1:8" ht="12.75">
      <c r="A31" s="222"/>
      <c r="B31" s="3" t="s">
        <v>27</v>
      </c>
      <c r="C31" s="46" t="s">
        <v>28</v>
      </c>
      <c r="D31" s="116" t="s">
        <v>368</v>
      </c>
      <c r="E31" s="116" t="s">
        <v>368</v>
      </c>
      <c r="F31" s="3">
        <v>0</v>
      </c>
      <c r="G31" s="3">
        <v>0</v>
      </c>
      <c r="H31" s="3"/>
    </row>
    <row r="32" spans="1:8" ht="12.75">
      <c r="A32" s="222"/>
      <c r="B32" s="3" t="s">
        <v>29</v>
      </c>
      <c r="C32" s="46" t="s">
        <v>28</v>
      </c>
      <c r="D32" s="116" t="s">
        <v>368</v>
      </c>
      <c r="E32" s="116" t="s">
        <v>368</v>
      </c>
      <c r="F32" s="3">
        <v>0</v>
      </c>
      <c r="G32" s="3">
        <v>0</v>
      </c>
      <c r="H32" s="3"/>
    </row>
    <row r="33" spans="1:8" ht="12.75">
      <c r="A33" s="223"/>
      <c r="B33" s="3" t="s">
        <v>37</v>
      </c>
      <c r="C33" s="15" t="s">
        <v>38</v>
      </c>
      <c r="D33" s="116" t="s">
        <v>368</v>
      </c>
      <c r="E33" s="116" t="s">
        <v>368</v>
      </c>
      <c r="F33" s="3">
        <v>0</v>
      </c>
      <c r="G33" s="3">
        <v>0</v>
      </c>
      <c r="H33" s="3"/>
    </row>
    <row r="34" spans="1:8" ht="51">
      <c r="A34" s="19" t="s">
        <v>218</v>
      </c>
      <c r="B34" s="11" t="s">
        <v>43</v>
      </c>
      <c r="C34" s="6" t="s">
        <v>32</v>
      </c>
      <c r="D34" s="116" t="s">
        <v>374</v>
      </c>
      <c r="E34" s="116" t="s">
        <v>374</v>
      </c>
      <c r="F34" s="3">
        <v>110</v>
      </c>
      <c r="G34" s="3">
        <v>110</v>
      </c>
      <c r="H34" s="13"/>
    </row>
    <row r="35" spans="1:8" ht="51">
      <c r="A35" s="221" t="s">
        <v>219</v>
      </c>
      <c r="B35" s="11" t="s">
        <v>332</v>
      </c>
      <c r="C35" s="15"/>
      <c r="D35" s="116"/>
      <c r="E35" s="116"/>
      <c r="F35" s="3"/>
      <c r="G35" s="3"/>
      <c r="H35" s="3"/>
    </row>
    <row r="36" spans="1:8" ht="11.25" customHeight="1">
      <c r="A36" s="222"/>
      <c r="B36" s="3" t="s">
        <v>33</v>
      </c>
      <c r="C36" s="15" t="s">
        <v>32</v>
      </c>
      <c r="D36" s="116" t="s">
        <v>390</v>
      </c>
      <c r="E36" s="116" t="s">
        <v>390</v>
      </c>
      <c r="F36" s="3">
        <v>10</v>
      </c>
      <c r="G36" s="3">
        <v>10</v>
      </c>
      <c r="H36" s="3"/>
    </row>
    <row r="37" spans="1:8" ht="11.25" customHeight="1">
      <c r="A37" s="222"/>
      <c r="B37" s="3" t="s">
        <v>34</v>
      </c>
      <c r="C37" s="15" t="s">
        <v>32</v>
      </c>
      <c r="D37" s="116" t="s">
        <v>376</v>
      </c>
      <c r="E37" s="116" t="s">
        <v>376</v>
      </c>
      <c r="F37" s="3">
        <v>4</v>
      </c>
      <c r="G37" s="3">
        <v>4</v>
      </c>
      <c r="H37" s="3"/>
    </row>
    <row r="38" spans="1:8" ht="13.5" customHeight="1">
      <c r="A38" s="222"/>
      <c r="B38" s="3" t="s">
        <v>30</v>
      </c>
      <c r="C38" s="15" t="s">
        <v>32</v>
      </c>
      <c r="D38" s="116" t="s">
        <v>377</v>
      </c>
      <c r="E38" s="116" t="s">
        <v>377</v>
      </c>
      <c r="F38" s="3">
        <v>1</v>
      </c>
      <c r="G38" s="3">
        <v>1</v>
      </c>
      <c r="H38" s="3"/>
    </row>
    <row r="39" spans="1:8" ht="13.5" customHeight="1">
      <c r="A39" s="222"/>
      <c r="B39" s="3" t="s">
        <v>35</v>
      </c>
      <c r="C39" s="15" t="s">
        <v>32</v>
      </c>
      <c r="D39" s="116" t="s">
        <v>377</v>
      </c>
      <c r="E39" s="116" t="s">
        <v>377</v>
      </c>
      <c r="F39" s="3">
        <v>1</v>
      </c>
      <c r="G39" s="3">
        <v>1</v>
      </c>
      <c r="H39" s="215"/>
    </row>
    <row r="40" spans="1:8" ht="12" customHeight="1">
      <c r="A40" s="223"/>
      <c r="B40" s="3" t="s">
        <v>31</v>
      </c>
      <c r="C40" s="15" t="s">
        <v>32</v>
      </c>
      <c r="D40" s="116" t="s">
        <v>378</v>
      </c>
      <c r="E40" s="116" t="s">
        <v>378</v>
      </c>
      <c r="F40" s="3">
        <v>13</v>
      </c>
      <c r="G40" s="3">
        <v>13</v>
      </c>
      <c r="H40" s="3"/>
    </row>
    <row r="41" spans="1:9" ht="12.75">
      <c r="A41" s="18"/>
      <c r="B41" t="s">
        <v>36</v>
      </c>
      <c r="I41" s="111"/>
    </row>
  </sheetData>
  <mergeCells count="10">
    <mergeCell ref="A2:A3"/>
    <mergeCell ref="A4:A6"/>
    <mergeCell ref="A23:A26"/>
    <mergeCell ref="A35:A40"/>
    <mergeCell ref="A7:A10"/>
    <mergeCell ref="A11:A14"/>
    <mergeCell ref="A15:A18"/>
    <mergeCell ref="A19:A22"/>
    <mergeCell ref="A30:A33"/>
    <mergeCell ref="A27:A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workbookViewId="0" topLeftCell="A1">
      <selection activeCell="H65" sqref="H65"/>
    </sheetView>
  </sheetViews>
  <sheetFormatPr defaultColWidth="9.00390625" defaultRowHeight="12.75"/>
  <cols>
    <col min="1" max="1" width="6.625" style="0" customWidth="1"/>
    <col min="2" max="2" width="29.125" style="0" customWidth="1"/>
    <col min="3" max="3" width="11.25390625" style="0" customWidth="1"/>
    <col min="4" max="4" width="8.625" style="0" customWidth="1"/>
    <col min="5" max="7" width="8.375" style="0" customWidth="1"/>
    <col min="8" max="9" width="8.875" style="0" customWidth="1"/>
  </cols>
  <sheetData>
    <row r="1" spans="1:9" ht="15.75" thickBot="1">
      <c r="A1" s="45" t="s">
        <v>293</v>
      </c>
      <c r="F1" s="3"/>
      <c r="G1" s="3"/>
      <c r="H1" s="3"/>
      <c r="I1" s="3"/>
    </row>
    <row r="2" spans="1:9" ht="22.5">
      <c r="A2" s="286"/>
      <c r="B2" s="100" t="s">
        <v>283</v>
      </c>
      <c r="C2" s="77" t="s">
        <v>51</v>
      </c>
      <c r="D2" s="171">
        <v>42005</v>
      </c>
      <c r="E2" s="172">
        <v>42370</v>
      </c>
      <c r="F2" s="136">
        <v>42736</v>
      </c>
      <c r="G2" s="136">
        <v>43101</v>
      </c>
      <c r="H2" s="143"/>
      <c r="I2" s="143"/>
    </row>
    <row r="3" spans="1:9" ht="13.5" thickBot="1">
      <c r="A3" s="287"/>
      <c r="B3" s="78">
        <v>1</v>
      </c>
      <c r="C3" s="79">
        <v>2</v>
      </c>
      <c r="D3" s="78">
        <v>3</v>
      </c>
      <c r="E3" s="130">
        <v>4</v>
      </c>
      <c r="F3" s="13">
        <v>5</v>
      </c>
      <c r="G3" s="13">
        <v>6</v>
      </c>
      <c r="H3" s="13"/>
      <c r="I3" s="13"/>
    </row>
    <row r="4" spans="1:9" ht="12.75">
      <c r="A4" s="282" t="s">
        <v>18</v>
      </c>
      <c r="B4" s="288" t="s">
        <v>228</v>
      </c>
      <c r="C4" s="69" t="s">
        <v>48</v>
      </c>
      <c r="D4" s="70">
        <v>1</v>
      </c>
      <c r="E4" s="131">
        <v>1</v>
      </c>
      <c r="F4" s="3">
        <v>1</v>
      </c>
      <c r="G4" s="3">
        <v>1</v>
      </c>
      <c r="H4" s="3"/>
      <c r="I4" s="3"/>
    </row>
    <row r="5" spans="1:9" ht="12.75">
      <c r="A5" s="283"/>
      <c r="B5" s="289"/>
      <c r="C5" s="6" t="s">
        <v>49</v>
      </c>
      <c r="D5" s="3">
        <v>45</v>
      </c>
      <c r="E5" s="122">
        <v>45</v>
      </c>
      <c r="F5" s="3">
        <v>45</v>
      </c>
      <c r="G5" s="3">
        <v>45</v>
      </c>
      <c r="H5" s="3"/>
      <c r="I5" s="3"/>
    </row>
    <row r="6" spans="1:9" ht="12.75">
      <c r="A6" s="227" t="s">
        <v>10</v>
      </c>
      <c r="B6" s="7" t="s">
        <v>229</v>
      </c>
      <c r="C6" s="60" t="s">
        <v>48</v>
      </c>
      <c r="D6" s="3">
        <v>1</v>
      </c>
      <c r="E6" s="122">
        <v>1</v>
      </c>
      <c r="F6" s="3">
        <v>1</v>
      </c>
      <c r="G6" s="3">
        <v>1</v>
      </c>
      <c r="H6" s="3"/>
      <c r="I6" s="3"/>
    </row>
    <row r="7" spans="1:9" ht="12.75">
      <c r="A7" s="275"/>
      <c r="B7" s="58" t="s">
        <v>57</v>
      </c>
      <c r="C7" s="57" t="s">
        <v>49</v>
      </c>
      <c r="D7" s="3">
        <v>45</v>
      </c>
      <c r="E7" s="122">
        <v>45</v>
      </c>
      <c r="F7" s="3">
        <v>45</v>
      </c>
      <c r="G7" s="3">
        <v>45</v>
      </c>
      <c r="H7" s="3"/>
      <c r="I7" s="3"/>
    </row>
    <row r="8" spans="1:9" ht="12.75">
      <c r="A8" s="275"/>
      <c r="B8" s="58"/>
      <c r="C8" s="68" t="s">
        <v>68</v>
      </c>
      <c r="D8" s="3">
        <v>58</v>
      </c>
      <c r="E8" s="122">
        <v>54</v>
      </c>
      <c r="F8" s="3">
        <v>51</v>
      </c>
      <c r="G8" s="3">
        <v>49</v>
      </c>
      <c r="H8" s="3"/>
      <c r="I8" s="3"/>
    </row>
    <row r="9" spans="1:9" ht="45">
      <c r="A9" s="276"/>
      <c r="B9" s="59"/>
      <c r="C9" s="57" t="s">
        <v>74</v>
      </c>
      <c r="D9" s="3">
        <v>6</v>
      </c>
      <c r="E9" s="122">
        <v>6</v>
      </c>
      <c r="F9" s="3">
        <v>6</v>
      </c>
      <c r="G9" s="3">
        <v>6</v>
      </c>
      <c r="H9" s="3"/>
      <c r="I9" s="3"/>
    </row>
    <row r="10" spans="1:9" ht="49.5">
      <c r="A10" s="71" t="s">
        <v>11</v>
      </c>
      <c r="B10" s="65" t="s">
        <v>230</v>
      </c>
      <c r="C10" s="4" t="s">
        <v>49</v>
      </c>
      <c r="D10" s="3">
        <v>77.3</v>
      </c>
      <c r="E10" s="122">
        <v>71.8</v>
      </c>
      <c r="F10" s="3">
        <v>70</v>
      </c>
      <c r="G10" s="3">
        <v>67.5</v>
      </c>
      <c r="H10" s="3"/>
      <c r="I10" s="3"/>
    </row>
    <row r="11" spans="1:9" ht="27.75" customHeight="1">
      <c r="A11" s="73" t="s">
        <v>20</v>
      </c>
      <c r="B11" s="80" t="s">
        <v>246</v>
      </c>
      <c r="C11" s="4" t="s">
        <v>233</v>
      </c>
      <c r="D11" s="3">
        <v>2686.9</v>
      </c>
      <c r="E11" s="122">
        <v>2686.9</v>
      </c>
      <c r="F11" s="3">
        <v>2686.9</v>
      </c>
      <c r="G11" s="3">
        <v>2686.9</v>
      </c>
      <c r="H11" s="3"/>
      <c r="I11" s="3"/>
    </row>
    <row r="12" spans="1:9" ht="24" customHeight="1" thickBot="1">
      <c r="A12" s="74" t="s">
        <v>19</v>
      </c>
      <c r="B12" s="81" t="s">
        <v>247</v>
      </c>
      <c r="C12" s="75" t="s">
        <v>233</v>
      </c>
      <c r="D12" s="76">
        <v>770.6</v>
      </c>
      <c r="E12" s="132">
        <v>770.6</v>
      </c>
      <c r="F12" s="3">
        <v>770.6</v>
      </c>
      <c r="G12" s="3">
        <v>770.6</v>
      </c>
      <c r="H12" s="3"/>
      <c r="I12" s="3"/>
    </row>
    <row r="13" spans="1:9" ht="12.75">
      <c r="A13" s="280" t="s">
        <v>12</v>
      </c>
      <c r="B13" s="278" t="s">
        <v>75</v>
      </c>
      <c r="C13" s="82" t="s">
        <v>28</v>
      </c>
      <c r="D13" s="70">
        <v>1</v>
      </c>
      <c r="E13" s="131">
        <v>1</v>
      </c>
      <c r="F13" s="3">
        <v>1</v>
      </c>
      <c r="G13" s="3">
        <v>1</v>
      </c>
      <c r="H13" s="3"/>
      <c r="I13" s="3"/>
    </row>
    <row r="14" spans="1:9" ht="12.75">
      <c r="A14" s="281"/>
      <c r="B14" s="279" t="s">
        <v>50</v>
      </c>
      <c r="C14" s="57" t="s">
        <v>49</v>
      </c>
      <c r="D14" s="3">
        <v>168</v>
      </c>
      <c r="E14" s="122">
        <v>168</v>
      </c>
      <c r="F14" s="3">
        <v>168</v>
      </c>
      <c r="G14" s="3">
        <v>168</v>
      </c>
      <c r="H14" s="3"/>
      <c r="I14" s="3"/>
    </row>
    <row r="15" spans="1:9" ht="12.75">
      <c r="A15" s="281" t="s">
        <v>22</v>
      </c>
      <c r="B15" s="66" t="s">
        <v>229</v>
      </c>
      <c r="C15" s="60" t="s">
        <v>28</v>
      </c>
      <c r="D15" s="3">
        <v>1</v>
      </c>
      <c r="E15" s="122">
        <v>1</v>
      </c>
      <c r="F15" s="3">
        <v>1</v>
      </c>
      <c r="G15" s="3">
        <v>1</v>
      </c>
      <c r="H15" s="3"/>
      <c r="I15" s="3"/>
    </row>
    <row r="16" spans="1:9" ht="12.75">
      <c r="A16" s="281"/>
      <c r="B16" s="58" t="s">
        <v>52</v>
      </c>
      <c r="C16" s="57" t="s">
        <v>49</v>
      </c>
      <c r="D16" s="3">
        <v>168</v>
      </c>
      <c r="E16" s="122">
        <v>168</v>
      </c>
      <c r="F16" s="3">
        <v>168</v>
      </c>
      <c r="G16" s="3">
        <v>168</v>
      </c>
      <c r="H16" s="3"/>
      <c r="I16" s="3"/>
    </row>
    <row r="17" spans="1:9" ht="12.75">
      <c r="A17" s="281"/>
      <c r="B17" s="58"/>
      <c r="C17" s="68" t="s">
        <v>69</v>
      </c>
      <c r="D17" s="3">
        <v>138</v>
      </c>
      <c r="E17" s="122">
        <v>135</v>
      </c>
      <c r="F17" s="3">
        <v>128</v>
      </c>
      <c r="G17" s="3">
        <v>140</v>
      </c>
      <c r="H17" s="3"/>
      <c r="I17" s="3"/>
    </row>
    <row r="18" spans="1:9" ht="12.75">
      <c r="A18" s="281"/>
      <c r="B18" s="59"/>
      <c r="C18" s="83" t="s">
        <v>385</v>
      </c>
      <c r="D18" s="3">
        <v>27</v>
      </c>
      <c r="E18" s="122">
        <v>25</v>
      </c>
      <c r="F18" s="3">
        <v>25</v>
      </c>
      <c r="G18" s="3">
        <v>25</v>
      </c>
      <c r="H18" s="3"/>
      <c r="I18" s="3"/>
    </row>
    <row r="19" spans="1:9" ht="49.5">
      <c r="A19" s="71" t="s">
        <v>79</v>
      </c>
      <c r="B19" s="65" t="s">
        <v>231</v>
      </c>
      <c r="C19" s="4" t="s">
        <v>49</v>
      </c>
      <c r="D19" s="3">
        <v>184</v>
      </c>
      <c r="E19" s="122">
        <v>184</v>
      </c>
      <c r="F19" s="3">
        <v>175.8</v>
      </c>
      <c r="G19" s="3">
        <v>23.1</v>
      </c>
      <c r="H19" s="3"/>
      <c r="I19" s="3"/>
    </row>
    <row r="20" spans="1:9" ht="63.75">
      <c r="A20" s="71" t="s">
        <v>53</v>
      </c>
      <c r="B20" s="11" t="s">
        <v>65</v>
      </c>
      <c r="C20" s="6" t="s">
        <v>66</v>
      </c>
      <c r="D20" s="3">
        <v>0</v>
      </c>
      <c r="E20" s="122">
        <v>0</v>
      </c>
      <c r="F20" s="3">
        <v>0</v>
      </c>
      <c r="G20" s="3">
        <v>0</v>
      </c>
      <c r="H20" s="3"/>
      <c r="I20" s="3"/>
    </row>
    <row r="21" spans="1:9" ht="38.25">
      <c r="A21" s="71" t="s">
        <v>232</v>
      </c>
      <c r="B21" s="37" t="s">
        <v>248</v>
      </c>
      <c r="C21" s="4" t="s">
        <v>233</v>
      </c>
      <c r="D21" s="3">
        <v>20750</v>
      </c>
      <c r="E21" s="122">
        <v>20750</v>
      </c>
      <c r="F21" s="3">
        <v>20750</v>
      </c>
      <c r="G21" s="3">
        <v>20750</v>
      </c>
      <c r="H21" s="3"/>
      <c r="I21" s="3"/>
    </row>
    <row r="22" spans="1:9" ht="39" thickBot="1">
      <c r="A22" s="84" t="s">
        <v>234</v>
      </c>
      <c r="B22" s="81" t="s">
        <v>249</v>
      </c>
      <c r="C22" s="75" t="s">
        <v>233</v>
      </c>
      <c r="D22" s="7">
        <v>1180.5</v>
      </c>
      <c r="E22" s="133">
        <v>1180.5</v>
      </c>
      <c r="F22" s="3">
        <v>1180.5</v>
      </c>
      <c r="G22" s="3">
        <v>1180.5</v>
      </c>
      <c r="H22" s="3"/>
      <c r="I22" s="3"/>
    </row>
    <row r="23" spans="1:9" ht="12.75">
      <c r="A23" s="282" t="s">
        <v>13</v>
      </c>
      <c r="B23" s="277" t="s">
        <v>255</v>
      </c>
      <c r="C23" s="107" t="s">
        <v>28</v>
      </c>
      <c r="D23" s="3">
        <v>0</v>
      </c>
      <c r="E23" s="122">
        <v>0</v>
      </c>
      <c r="F23" s="3">
        <v>0</v>
      </c>
      <c r="G23" s="3">
        <v>0</v>
      </c>
      <c r="H23" s="3"/>
      <c r="I23" s="3"/>
    </row>
    <row r="24" spans="1:9" ht="12.75">
      <c r="A24" s="283"/>
      <c r="B24" s="248"/>
      <c r="C24" s="103" t="s">
        <v>49</v>
      </c>
      <c r="D24" s="3">
        <v>0</v>
      </c>
      <c r="E24" s="122">
        <v>0</v>
      </c>
      <c r="F24" s="3">
        <v>0</v>
      </c>
      <c r="G24" s="3">
        <v>0</v>
      </c>
      <c r="H24" s="3"/>
      <c r="I24" s="3"/>
    </row>
    <row r="25" spans="1:9" ht="12.75">
      <c r="A25" s="224" t="s">
        <v>56</v>
      </c>
      <c r="B25" s="7" t="s">
        <v>91</v>
      </c>
      <c r="C25" s="108" t="s">
        <v>28</v>
      </c>
      <c r="D25" s="3">
        <v>0</v>
      </c>
      <c r="E25" s="122">
        <v>0</v>
      </c>
      <c r="F25" s="3">
        <v>0</v>
      </c>
      <c r="G25" s="3">
        <v>0</v>
      </c>
      <c r="H25" s="3"/>
      <c r="I25" s="3"/>
    </row>
    <row r="26" spans="1:9" ht="12.75">
      <c r="A26" s="225"/>
      <c r="B26" s="90" t="s">
        <v>57</v>
      </c>
      <c r="C26" s="104" t="s">
        <v>49</v>
      </c>
      <c r="D26" s="3">
        <v>0</v>
      </c>
      <c r="E26" s="122">
        <v>0</v>
      </c>
      <c r="F26" s="3">
        <v>0</v>
      </c>
      <c r="G26" s="3">
        <v>0</v>
      </c>
      <c r="H26" s="3"/>
      <c r="I26" s="3"/>
    </row>
    <row r="27" spans="1:9" ht="12.75">
      <c r="A27" s="225"/>
      <c r="B27" s="66"/>
      <c r="C27" s="109" t="s">
        <v>70</v>
      </c>
      <c r="D27" s="3">
        <v>0</v>
      </c>
      <c r="E27" s="122">
        <v>0</v>
      </c>
      <c r="F27" s="3">
        <v>0</v>
      </c>
      <c r="G27" s="3">
        <v>0</v>
      </c>
      <c r="H27" s="3"/>
      <c r="I27" s="3"/>
    </row>
    <row r="28" spans="1:9" ht="12.75">
      <c r="A28" s="226"/>
      <c r="B28" s="59"/>
      <c r="C28" s="83" t="s">
        <v>76</v>
      </c>
      <c r="D28" s="3">
        <v>0</v>
      </c>
      <c r="E28" s="122">
        <v>0</v>
      </c>
      <c r="F28" s="3">
        <v>0</v>
      </c>
      <c r="G28" s="3">
        <v>0</v>
      </c>
      <c r="H28" s="3"/>
      <c r="I28" s="3"/>
    </row>
    <row r="29" spans="1:9" ht="51">
      <c r="A29" s="71" t="s">
        <v>235</v>
      </c>
      <c r="B29" s="55" t="s">
        <v>240</v>
      </c>
      <c r="C29" s="22" t="s">
        <v>233</v>
      </c>
      <c r="D29" s="3">
        <v>0</v>
      </c>
      <c r="E29" s="122">
        <v>0</v>
      </c>
      <c r="F29" s="3">
        <v>0</v>
      </c>
      <c r="G29" s="3">
        <v>0</v>
      </c>
      <c r="H29" s="3"/>
      <c r="I29" s="3"/>
    </row>
    <row r="30" spans="1:9" ht="38.25">
      <c r="A30" s="71" t="s">
        <v>236</v>
      </c>
      <c r="B30" s="67" t="s">
        <v>239</v>
      </c>
      <c r="C30" s="22" t="s">
        <v>233</v>
      </c>
      <c r="D30" s="3">
        <v>0</v>
      </c>
      <c r="E30" s="122">
        <v>0</v>
      </c>
      <c r="F30" s="3">
        <v>0</v>
      </c>
      <c r="G30" s="3">
        <v>0</v>
      </c>
      <c r="H30" s="3"/>
      <c r="I30" s="3"/>
    </row>
    <row r="31" spans="1:9" ht="12.75">
      <c r="A31" s="224" t="s">
        <v>54</v>
      </c>
      <c r="B31" s="7"/>
      <c r="C31" s="108" t="s">
        <v>28</v>
      </c>
      <c r="D31" s="3">
        <v>0</v>
      </c>
      <c r="E31" s="122">
        <v>0</v>
      </c>
      <c r="F31" s="3">
        <v>0</v>
      </c>
      <c r="G31" s="3">
        <v>0</v>
      </c>
      <c r="H31" s="3"/>
      <c r="I31" s="3"/>
    </row>
    <row r="32" spans="1:9" ht="12.75">
      <c r="A32" s="225"/>
      <c r="B32" s="58" t="s">
        <v>55</v>
      </c>
      <c r="C32" s="104" t="s">
        <v>49</v>
      </c>
      <c r="D32" s="3">
        <v>0</v>
      </c>
      <c r="E32" s="122">
        <v>0</v>
      </c>
      <c r="F32" s="3">
        <v>0</v>
      </c>
      <c r="G32" s="3">
        <v>0</v>
      </c>
      <c r="H32" s="3"/>
      <c r="I32" s="3"/>
    </row>
    <row r="33" spans="1:9" ht="12.75">
      <c r="A33" s="226"/>
      <c r="B33" s="59"/>
      <c r="C33" s="68" t="s">
        <v>70</v>
      </c>
      <c r="D33" s="3">
        <v>0</v>
      </c>
      <c r="E33" s="122">
        <v>0</v>
      </c>
      <c r="F33" s="3">
        <v>0</v>
      </c>
      <c r="G33" s="3">
        <v>0</v>
      </c>
      <c r="H33" s="3"/>
      <c r="I33" s="3"/>
    </row>
    <row r="34" spans="1:9" ht="51">
      <c r="A34" s="71" t="s">
        <v>237</v>
      </c>
      <c r="B34" s="55" t="s">
        <v>240</v>
      </c>
      <c r="C34" s="22" t="s">
        <v>233</v>
      </c>
      <c r="D34" s="3">
        <v>0</v>
      </c>
      <c r="E34" s="122">
        <v>0</v>
      </c>
      <c r="F34" s="3">
        <v>0</v>
      </c>
      <c r="G34" s="3">
        <v>0</v>
      </c>
      <c r="H34" s="3"/>
      <c r="I34" s="3"/>
    </row>
    <row r="35" spans="1:9" ht="38.25">
      <c r="A35" s="71" t="s">
        <v>238</v>
      </c>
      <c r="B35" s="67" t="s">
        <v>241</v>
      </c>
      <c r="C35" s="22" t="s">
        <v>233</v>
      </c>
      <c r="D35" s="3">
        <v>0</v>
      </c>
      <c r="E35" s="122">
        <v>0</v>
      </c>
      <c r="F35" s="3">
        <v>0</v>
      </c>
      <c r="G35" s="3">
        <v>0</v>
      </c>
      <c r="H35" s="3"/>
      <c r="I35" s="3"/>
    </row>
    <row r="36" spans="1:9" ht="48.75" thickBot="1">
      <c r="A36" s="84" t="s">
        <v>58</v>
      </c>
      <c r="B36" s="85" t="s">
        <v>220</v>
      </c>
      <c r="C36" s="110" t="s">
        <v>49</v>
      </c>
      <c r="D36" s="3">
        <v>0</v>
      </c>
      <c r="E36" s="122">
        <v>0</v>
      </c>
      <c r="F36" s="3">
        <v>0</v>
      </c>
      <c r="G36" s="3">
        <v>0</v>
      </c>
      <c r="H36" s="3"/>
      <c r="I36" s="3"/>
    </row>
    <row r="37" spans="1:9" ht="12.75">
      <c r="A37" s="282" t="s">
        <v>60</v>
      </c>
      <c r="B37" s="285" t="s">
        <v>61</v>
      </c>
      <c r="C37" s="69" t="s">
        <v>28</v>
      </c>
      <c r="D37" s="43">
        <v>0</v>
      </c>
      <c r="E37" s="134">
        <v>0</v>
      </c>
      <c r="F37" s="3">
        <v>0</v>
      </c>
      <c r="G37" s="3">
        <v>0</v>
      </c>
      <c r="H37" s="3"/>
      <c r="I37" s="3"/>
    </row>
    <row r="38" spans="1:9" ht="12.75">
      <c r="A38" s="283"/>
      <c r="B38" s="284"/>
      <c r="C38" s="6" t="s">
        <v>49</v>
      </c>
      <c r="D38" s="3">
        <v>0</v>
      </c>
      <c r="E38" s="122">
        <v>0</v>
      </c>
      <c r="F38" s="3">
        <v>0</v>
      </c>
      <c r="G38" s="3">
        <v>0</v>
      </c>
      <c r="H38" s="3"/>
      <c r="I38" s="3"/>
    </row>
    <row r="39" spans="1:9" ht="12.75">
      <c r="A39" s="283"/>
      <c r="B39" s="284"/>
      <c r="C39" s="83" t="s">
        <v>70</v>
      </c>
      <c r="D39" s="3">
        <v>0</v>
      </c>
      <c r="E39" s="122">
        <v>0</v>
      </c>
      <c r="F39" s="3">
        <v>0</v>
      </c>
      <c r="G39" s="3">
        <v>0</v>
      </c>
      <c r="H39" s="3"/>
      <c r="I39" s="3"/>
    </row>
    <row r="40" spans="1:9" ht="12.75">
      <c r="A40" s="283"/>
      <c r="B40" s="246"/>
      <c r="C40" s="83" t="s">
        <v>76</v>
      </c>
      <c r="D40" s="3">
        <v>0</v>
      </c>
      <c r="E40" s="122">
        <v>0</v>
      </c>
      <c r="F40" s="3">
        <v>0</v>
      </c>
      <c r="G40" s="3">
        <v>0</v>
      </c>
      <c r="H40" s="3"/>
      <c r="I40" s="3"/>
    </row>
    <row r="41" spans="1:9" ht="12.75">
      <c r="A41" s="227" t="s">
        <v>62</v>
      </c>
      <c r="B41" s="7" t="s">
        <v>91</v>
      </c>
      <c r="C41" s="60" t="s">
        <v>28</v>
      </c>
      <c r="D41" s="3">
        <v>0</v>
      </c>
      <c r="E41" s="122">
        <v>0</v>
      </c>
      <c r="F41" s="3">
        <v>0</v>
      </c>
      <c r="G41" s="3">
        <v>0</v>
      </c>
      <c r="H41" s="3"/>
      <c r="I41" s="3"/>
    </row>
    <row r="42" spans="1:9" ht="12.75">
      <c r="A42" s="275"/>
      <c r="B42" s="58"/>
      <c r="C42" s="57" t="s">
        <v>49</v>
      </c>
      <c r="D42" s="3">
        <v>0</v>
      </c>
      <c r="E42" s="122">
        <v>0</v>
      </c>
      <c r="F42" s="3">
        <v>0</v>
      </c>
      <c r="G42" s="3">
        <v>0</v>
      </c>
      <c r="H42" s="3"/>
      <c r="I42" s="3"/>
    </row>
    <row r="43" spans="1:9" ht="12.75">
      <c r="A43" s="275"/>
      <c r="B43" s="58" t="s">
        <v>63</v>
      </c>
      <c r="C43" s="68" t="s">
        <v>70</v>
      </c>
      <c r="D43" s="3">
        <v>0</v>
      </c>
      <c r="E43" s="122">
        <v>0</v>
      </c>
      <c r="F43" s="3">
        <v>0</v>
      </c>
      <c r="G43" s="3">
        <v>0</v>
      </c>
      <c r="H43" s="3"/>
      <c r="I43" s="3"/>
    </row>
    <row r="44" spans="1:9" ht="12.75">
      <c r="A44" s="276"/>
      <c r="B44" s="59"/>
      <c r="C44" s="83" t="s">
        <v>76</v>
      </c>
      <c r="D44" s="3">
        <v>0</v>
      </c>
      <c r="E44" s="122">
        <v>0</v>
      </c>
      <c r="F44" s="3">
        <v>0</v>
      </c>
      <c r="G44" s="3">
        <v>0</v>
      </c>
      <c r="H44" s="3"/>
      <c r="I44" s="3"/>
    </row>
    <row r="45" spans="1:9" ht="38.25">
      <c r="A45" s="71"/>
      <c r="B45" s="55" t="s">
        <v>250</v>
      </c>
      <c r="C45" s="4" t="s">
        <v>233</v>
      </c>
      <c r="D45" s="3">
        <v>0</v>
      </c>
      <c r="E45" s="122">
        <v>0</v>
      </c>
      <c r="F45" s="3">
        <v>0</v>
      </c>
      <c r="G45" s="3">
        <v>0</v>
      </c>
      <c r="H45" s="3"/>
      <c r="I45" s="3"/>
    </row>
    <row r="46" spans="1:9" ht="38.25">
      <c r="A46" s="71"/>
      <c r="B46" s="67" t="s">
        <v>242</v>
      </c>
      <c r="C46" s="4" t="s">
        <v>233</v>
      </c>
      <c r="D46" s="3">
        <v>0</v>
      </c>
      <c r="E46" s="122">
        <v>0</v>
      </c>
      <c r="F46" s="3">
        <v>0</v>
      </c>
      <c r="G46" s="3">
        <v>0</v>
      </c>
      <c r="H46" s="3"/>
      <c r="I46" s="3"/>
    </row>
    <row r="47" spans="1:9" ht="12.75">
      <c r="A47" s="224" t="s">
        <v>72</v>
      </c>
      <c r="B47" s="7"/>
      <c r="C47" s="60" t="s">
        <v>28</v>
      </c>
      <c r="D47" s="43">
        <v>0</v>
      </c>
      <c r="E47" s="134">
        <v>0</v>
      </c>
      <c r="F47" s="3">
        <v>0</v>
      </c>
      <c r="G47" s="3">
        <v>0</v>
      </c>
      <c r="H47" s="3"/>
      <c r="I47" s="3"/>
    </row>
    <row r="48" spans="1:9" ht="12.75">
      <c r="A48" s="225"/>
      <c r="B48" s="58"/>
      <c r="C48" s="57" t="s">
        <v>49</v>
      </c>
      <c r="D48" s="3">
        <v>0</v>
      </c>
      <c r="E48" s="122">
        <v>0</v>
      </c>
      <c r="F48" s="3">
        <v>0</v>
      </c>
      <c r="G48" s="3">
        <v>0</v>
      </c>
      <c r="H48" s="3"/>
      <c r="I48" s="3"/>
    </row>
    <row r="49" spans="1:9" ht="12.75">
      <c r="A49" s="225"/>
      <c r="B49" s="58" t="s">
        <v>64</v>
      </c>
      <c r="C49" s="68" t="s">
        <v>70</v>
      </c>
      <c r="D49" s="3">
        <v>0</v>
      </c>
      <c r="E49" s="122">
        <v>0</v>
      </c>
      <c r="F49" s="3">
        <v>0</v>
      </c>
      <c r="G49" s="3">
        <v>0</v>
      </c>
      <c r="H49" s="3"/>
      <c r="I49" s="3"/>
    </row>
    <row r="50" spans="1:9" ht="12.75">
      <c r="A50" s="226"/>
      <c r="B50" s="59"/>
      <c r="C50" s="83" t="s">
        <v>76</v>
      </c>
      <c r="D50" s="3">
        <v>0</v>
      </c>
      <c r="E50" s="122">
        <v>0</v>
      </c>
      <c r="F50" s="3">
        <v>0</v>
      </c>
      <c r="G50" s="3">
        <v>0</v>
      </c>
      <c r="H50" s="3"/>
      <c r="I50" s="3"/>
    </row>
    <row r="51" spans="1:9" ht="38.25">
      <c r="A51" s="71"/>
      <c r="B51" s="55" t="s">
        <v>251</v>
      </c>
      <c r="C51" s="4" t="s">
        <v>233</v>
      </c>
      <c r="D51" s="3">
        <v>0</v>
      </c>
      <c r="E51" s="122">
        <v>0</v>
      </c>
      <c r="F51" s="3">
        <v>0</v>
      </c>
      <c r="G51" s="3">
        <v>0</v>
      </c>
      <c r="H51" s="3"/>
      <c r="I51" s="3"/>
    </row>
    <row r="52" spans="1:9" ht="38.25">
      <c r="A52" s="71"/>
      <c r="B52" s="67" t="s">
        <v>252</v>
      </c>
      <c r="C52" s="4" t="s">
        <v>233</v>
      </c>
      <c r="D52" s="3">
        <v>0</v>
      </c>
      <c r="E52" s="122">
        <v>0</v>
      </c>
      <c r="F52" s="3">
        <v>0</v>
      </c>
      <c r="G52" s="3">
        <v>0</v>
      </c>
      <c r="H52" s="3"/>
      <c r="I52" s="3"/>
    </row>
    <row r="53" spans="1:9" ht="39" customHeight="1" thickBot="1">
      <c r="A53" s="72" t="s">
        <v>73</v>
      </c>
      <c r="B53" s="64" t="s">
        <v>221</v>
      </c>
      <c r="C53" s="5" t="s">
        <v>49</v>
      </c>
      <c r="D53" s="7">
        <v>0</v>
      </c>
      <c r="E53" s="133">
        <v>0</v>
      </c>
      <c r="F53" s="3">
        <v>0</v>
      </c>
      <c r="G53" s="3">
        <v>0</v>
      </c>
      <c r="H53" s="3"/>
      <c r="I53" s="3"/>
    </row>
    <row r="54" spans="1:9" ht="12.75">
      <c r="A54" s="282" t="s">
        <v>71</v>
      </c>
      <c r="B54" s="285" t="s">
        <v>67</v>
      </c>
      <c r="C54" s="86" t="s">
        <v>28</v>
      </c>
      <c r="D54" s="70">
        <v>0</v>
      </c>
      <c r="E54" s="131">
        <v>0</v>
      </c>
      <c r="F54" s="3">
        <v>0</v>
      </c>
      <c r="G54" s="3">
        <v>0</v>
      </c>
      <c r="H54" s="3"/>
      <c r="I54" s="3"/>
    </row>
    <row r="55" spans="1:9" ht="12.75">
      <c r="A55" s="283"/>
      <c r="B55" s="284"/>
      <c r="C55" s="13" t="s">
        <v>49</v>
      </c>
      <c r="D55" s="3">
        <v>0</v>
      </c>
      <c r="E55" s="122">
        <v>0</v>
      </c>
      <c r="F55" s="3">
        <v>0</v>
      </c>
      <c r="G55" s="3">
        <v>0</v>
      </c>
      <c r="H55" s="3"/>
      <c r="I55" s="3"/>
    </row>
    <row r="56" spans="1:9" ht="12.75">
      <c r="A56" s="283"/>
      <c r="B56" s="284"/>
      <c r="C56" s="15" t="s">
        <v>69</v>
      </c>
      <c r="D56" s="3">
        <v>0</v>
      </c>
      <c r="E56" s="122">
        <v>0</v>
      </c>
      <c r="F56" s="3">
        <v>0</v>
      </c>
      <c r="G56" s="3">
        <v>0</v>
      </c>
      <c r="H56" s="3"/>
      <c r="I56" s="3"/>
    </row>
    <row r="57" spans="1:9" ht="12.75">
      <c r="A57" s="283"/>
      <c r="B57" s="284"/>
      <c r="C57" s="20" t="s">
        <v>76</v>
      </c>
      <c r="D57" s="3">
        <v>0</v>
      </c>
      <c r="E57" s="122">
        <v>0</v>
      </c>
      <c r="F57" s="3">
        <v>0</v>
      </c>
      <c r="G57" s="3">
        <v>0</v>
      </c>
      <c r="H57" s="3"/>
      <c r="I57" s="3"/>
    </row>
    <row r="58" spans="1:9" ht="38.25">
      <c r="A58" s="71" t="s">
        <v>253</v>
      </c>
      <c r="B58" s="37" t="s">
        <v>243</v>
      </c>
      <c r="C58" s="4" t="s">
        <v>233</v>
      </c>
      <c r="D58" s="3">
        <v>0</v>
      </c>
      <c r="E58" s="122">
        <v>0</v>
      </c>
      <c r="F58" s="3">
        <v>0</v>
      </c>
      <c r="G58" s="3">
        <v>0</v>
      </c>
      <c r="H58" s="3"/>
      <c r="I58" s="3"/>
    </row>
    <row r="59" spans="1:9" ht="38.25">
      <c r="A59" s="71" t="s">
        <v>254</v>
      </c>
      <c r="B59" s="37" t="s">
        <v>244</v>
      </c>
      <c r="C59" s="4" t="s">
        <v>233</v>
      </c>
      <c r="D59" s="3">
        <v>0</v>
      </c>
      <c r="E59" s="122">
        <v>0</v>
      </c>
      <c r="F59" s="3">
        <v>0</v>
      </c>
      <c r="G59" s="3">
        <v>0</v>
      </c>
      <c r="H59" s="3"/>
      <c r="I59" s="3"/>
    </row>
    <row r="60" spans="1:9" ht="12.75" customHeight="1">
      <c r="A60" s="283" t="s">
        <v>24</v>
      </c>
      <c r="B60" s="284" t="s">
        <v>77</v>
      </c>
      <c r="C60" s="13" t="s">
        <v>28</v>
      </c>
      <c r="D60" s="3">
        <v>0</v>
      </c>
      <c r="E60" s="122">
        <v>0</v>
      </c>
      <c r="F60" s="3">
        <v>0</v>
      </c>
      <c r="G60" s="3">
        <v>0</v>
      </c>
      <c r="H60" s="3"/>
      <c r="I60" s="3"/>
    </row>
    <row r="61" spans="1:9" ht="12.75">
      <c r="A61" s="283"/>
      <c r="B61" s="284"/>
      <c r="C61" s="13" t="s">
        <v>49</v>
      </c>
      <c r="D61" s="3">
        <v>0</v>
      </c>
      <c r="E61" s="122">
        <v>0</v>
      </c>
      <c r="F61" s="3">
        <v>0</v>
      </c>
      <c r="G61" s="3">
        <v>0</v>
      </c>
      <c r="H61" s="3"/>
      <c r="I61" s="3"/>
    </row>
    <row r="62" spans="1:9" ht="12.75">
      <c r="A62" s="283"/>
      <c r="B62" s="284"/>
      <c r="C62" s="15" t="s">
        <v>78</v>
      </c>
      <c r="D62" s="3">
        <v>0</v>
      </c>
      <c r="E62" s="122">
        <v>0</v>
      </c>
      <c r="F62" s="3">
        <v>0</v>
      </c>
      <c r="G62" s="3">
        <v>0</v>
      </c>
      <c r="H62" s="3"/>
      <c r="I62" s="3"/>
    </row>
    <row r="63" spans="1:9" ht="12.75">
      <c r="A63" s="283"/>
      <c r="B63" s="284"/>
      <c r="C63" s="20" t="s">
        <v>76</v>
      </c>
      <c r="D63" s="3">
        <v>0</v>
      </c>
      <c r="E63" s="122">
        <v>0</v>
      </c>
      <c r="F63" s="3">
        <v>0</v>
      </c>
      <c r="G63" s="3">
        <v>0</v>
      </c>
      <c r="H63" s="3"/>
      <c r="I63" s="3"/>
    </row>
    <row r="64" spans="1:9" ht="51">
      <c r="A64" s="71" t="s">
        <v>39</v>
      </c>
      <c r="B64" s="37" t="s">
        <v>245</v>
      </c>
      <c r="C64" s="4" t="s">
        <v>233</v>
      </c>
      <c r="D64" s="3">
        <v>0</v>
      </c>
      <c r="E64" s="122">
        <v>0</v>
      </c>
      <c r="F64" s="3">
        <v>0</v>
      </c>
      <c r="G64" s="3">
        <v>0</v>
      </c>
      <c r="H64" s="3"/>
      <c r="I64" s="3"/>
    </row>
    <row r="65" spans="1:9" ht="51">
      <c r="A65" s="72" t="s">
        <v>40</v>
      </c>
      <c r="B65" s="54" t="s">
        <v>281</v>
      </c>
      <c r="C65" s="5" t="s">
        <v>233</v>
      </c>
      <c r="D65" s="7">
        <v>0</v>
      </c>
      <c r="E65" s="133">
        <v>0</v>
      </c>
      <c r="F65" s="7">
        <v>0</v>
      </c>
      <c r="G65" s="7">
        <v>0</v>
      </c>
      <c r="H65" s="7"/>
      <c r="I65" s="7"/>
    </row>
    <row r="66" spans="1:9" ht="12.75">
      <c r="A66" s="141"/>
      <c r="B66" s="3"/>
      <c r="C66" s="3"/>
      <c r="D66" s="3"/>
      <c r="E66" s="3"/>
      <c r="F66" s="3"/>
      <c r="G66" s="3"/>
      <c r="H66" s="3"/>
      <c r="I66" s="3"/>
    </row>
  </sheetData>
  <mergeCells count="19">
    <mergeCell ref="A2:A3"/>
    <mergeCell ref="B4:B5"/>
    <mergeCell ref="A4:A5"/>
    <mergeCell ref="A37:A40"/>
    <mergeCell ref="B37:B40"/>
    <mergeCell ref="B60:B63"/>
    <mergeCell ref="A60:A63"/>
    <mergeCell ref="B54:B57"/>
    <mergeCell ref="A54:A57"/>
    <mergeCell ref="A47:A50"/>
    <mergeCell ref="A41:A44"/>
    <mergeCell ref="B23:B24"/>
    <mergeCell ref="A6:A9"/>
    <mergeCell ref="A25:A28"/>
    <mergeCell ref="A31:A33"/>
    <mergeCell ref="B13:B14"/>
    <mergeCell ref="A13:A14"/>
    <mergeCell ref="A15:A18"/>
    <mergeCell ref="A23:A24"/>
  </mergeCells>
  <printOptions/>
  <pageMargins left="0.75" right="0.45" top="1" bottom="1" header="0.5" footer="0.5"/>
  <pageSetup horizontalDpi="300" verticalDpi="300" orientation="portrait" paperSize="9" scale="91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1">
      <selection activeCell="H12" sqref="H12"/>
    </sheetView>
  </sheetViews>
  <sheetFormatPr defaultColWidth="9.00390625" defaultRowHeight="12.75"/>
  <cols>
    <col min="1" max="1" width="4.125" style="0" customWidth="1"/>
    <col min="2" max="2" width="30.625" style="0" customWidth="1"/>
    <col min="3" max="3" width="10.625" style="0" customWidth="1"/>
    <col min="5" max="5" width="10.625" style="0" customWidth="1"/>
  </cols>
  <sheetData>
    <row r="1" spans="1:9" ht="15.75" thickBot="1">
      <c r="A1" s="45" t="s">
        <v>294</v>
      </c>
      <c r="D1" s="3"/>
      <c r="F1" s="3"/>
      <c r="G1" s="3"/>
      <c r="H1" s="3"/>
      <c r="I1" s="3"/>
    </row>
    <row r="2" spans="1:9" ht="22.5">
      <c r="A2" s="291"/>
      <c r="B2" s="100" t="s">
        <v>283</v>
      </c>
      <c r="C2" s="6" t="s">
        <v>51</v>
      </c>
      <c r="D2" s="136">
        <v>42005</v>
      </c>
      <c r="E2" s="173">
        <v>42370</v>
      </c>
      <c r="F2" s="136">
        <v>42736</v>
      </c>
      <c r="G2" s="136">
        <v>43101</v>
      </c>
      <c r="H2" s="136"/>
      <c r="I2" s="136"/>
    </row>
    <row r="3" spans="1:9" ht="12.75">
      <c r="A3" s="291"/>
      <c r="B3" s="13">
        <v>1</v>
      </c>
      <c r="C3" s="13">
        <v>2</v>
      </c>
      <c r="D3" s="13">
        <v>3</v>
      </c>
      <c r="E3" s="42">
        <v>4</v>
      </c>
      <c r="F3" s="13">
        <v>5</v>
      </c>
      <c r="G3" s="13">
        <v>6</v>
      </c>
      <c r="H3" s="13"/>
      <c r="I3" s="13"/>
    </row>
    <row r="4" spans="1:9" ht="25.5">
      <c r="A4" s="4" t="s">
        <v>18</v>
      </c>
      <c r="B4" s="4" t="s">
        <v>202</v>
      </c>
      <c r="C4" s="4" t="s">
        <v>48</v>
      </c>
      <c r="D4" s="13">
        <v>1</v>
      </c>
      <c r="E4" s="42">
        <v>1</v>
      </c>
      <c r="F4" s="13">
        <v>1</v>
      </c>
      <c r="G4" s="13">
        <v>1</v>
      </c>
      <c r="H4" s="13"/>
      <c r="I4" s="13"/>
    </row>
    <row r="5" spans="1:10" ht="26.25" customHeight="1">
      <c r="A5" s="4" t="s">
        <v>10</v>
      </c>
      <c r="B5" s="37" t="s">
        <v>204</v>
      </c>
      <c r="C5" s="4" t="s">
        <v>203</v>
      </c>
      <c r="D5" s="13">
        <v>750</v>
      </c>
      <c r="E5" s="42">
        <v>752</v>
      </c>
      <c r="F5" s="13">
        <v>728</v>
      </c>
      <c r="G5" s="13">
        <v>726</v>
      </c>
      <c r="H5" s="13"/>
      <c r="I5" s="13"/>
      <c r="J5" s="137"/>
    </row>
    <row r="6" spans="1:9" ht="25.5">
      <c r="A6" s="4" t="s">
        <v>11</v>
      </c>
      <c r="B6" s="37" t="s">
        <v>205</v>
      </c>
      <c r="C6" s="4" t="s">
        <v>48</v>
      </c>
      <c r="D6" s="13">
        <v>2</v>
      </c>
      <c r="E6" s="42">
        <v>2</v>
      </c>
      <c r="F6" s="13">
        <v>2</v>
      </c>
      <c r="G6" s="13">
        <v>2</v>
      </c>
      <c r="H6" s="13"/>
      <c r="I6" s="13"/>
    </row>
    <row r="7" spans="1:9" ht="25.5">
      <c r="A7" s="4" t="s">
        <v>20</v>
      </c>
      <c r="B7" s="37" t="s">
        <v>258</v>
      </c>
      <c r="C7" s="4" t="s">
        <v>233</v>
      </c>
      <c r="D7" s="13">
        <v>154</v>
      </c>
      <c r="E7" s="42">
        <v>154</v>
      </c>
      <c r="F7" s="13">
        <v>154</v>
      </c>
      <c r="G7" s="13">
        <v>154</v>
      </c>
      <c r="H7" s="13"/>
      <c r="I7" s="13"/>
    </row>
    <row r="8" spans="1:9" ht="25.5">
      <c r="A8" s="4">
        <v>2</v>
      </c>
      <c r="B8" s="4" t="s">
        <v>80</v>
      </c>
      <c r="C8" s="4" t="s">
        <v>48</v>
      </c>
      <c r="D8" s="13">
        <v>0</v>
      </c>
      <c r="E8" s="42">
        <v>0</v>
      </c>
      <c r="F8" s="13">
        <v>0</v>
      </c>
      <c r="G8" s="13">
        <v>0</v>
      </c>
      <c r="H8" s="13"/>
      <c r="I8" s="13"/>
    </row>
    <row r="9" spans="1:12" ht="25.5">
      <c r="A9" s="4" t="s">
        <v>22</v>
      </c>
      <c r="B9" s="54" t="s">
        <v>256</v>
      </c>
      <c r="C9" s="4" t="s">
        <v>233</v>
      </c>
      <c r="D9" s="13">
        <v>0</v>
      </c>
      <c r="E9" s="135">
        <v>0</v>
      </c>
      <c r="F9" s="13">
        <v>0</v>
      </c>
      <c r="G9" s="13">
        <v>0</v>
      </c>
      <c r="H9" s="13"/>
      <c r="I9" s="13"/>
      <c r="L9" s="111"/>
    </row>
    <row r="10" spans="1:9" ht="12.75">
      <c r="A10" s="4">
        <v>3</v>
      </c>
      <c r="B10" s="54" t="s">
        <v>81</v>
      </c>
      <c r="C10" s="5" t="s">
        <v>48</v>
      </c>
      <c r="D10" s="13">
        <v>0</v>
      </c>
      <c r="E10" s="135">
        <v>0</v>
      </c>
      <c r="F10" s="13">
        <v>0</v>
      </c>
      <c r="G10" s="13">
        <v>0</v>
      </c>
      <c r="H10" s="13"/>
      <c r="I10" s="13"/>
    </row>
    <row r="11" spans="1:9" ht="25.5">
      <c r="A11" s="4" t="s">
        <v>56</v>
      </c>
      <c r="B11" s="54" t="s">
        <v>257</v>
      </c>
      <c r="C11" s="4" t="s">
        <v>233</v>
      </c>
      <c r="D11" s="13">
        <v>0</v>
      </c>
      <c r="E11" s="135">
        <v>0</v>
      </c>
      <c r="F11" s="13">
        <v>0</v>
      </c>
      <c r="G11" s="13">
        <v>0</v>
      </c>
      <c r="H11" s="13"/>
      <c r="I11" s="13"/>
    </row>
    <row r="12" spans="1:9" ht="25.5">
      <c r="A12" s="290">
        <v>4</v>
      </c>
      <c r="B12" s="4" t="s">
        <v>87</v>
      </c>
      <c r="C12" s="38"/>
      <c r="D12" s="3"/>
      <c r="E12" s="38"/>
      <c r="F12" s="146"/>
      <c r="G12" s="3"/>
      <c r="H12" s="3"/>
      <c r="I12" s="3"/>
    </row>
    <row r="13" spans="1:9" ht="12.75">
      <c r="A13" s="247"/>
      <c r="B13" s="25" t="s">
        <v>82</v>
      </c>
      <c r="C13" s="49" t="s">
        <v>48</v>
      </c>
      <c r="D13" s="13">
        <v>0</v>
      </c>
      <c r="E13" s="140">
        <v>0</v>
      </c>
      <c r="F13" s="13">
        <v>0</v>
      </c>
      <c r="G13" s="13">
        <v>0</v>
      </c>
      <c r="H13" s="3"/>
      <c r="I13" s="3"/>
    </row>
    <row r="14" spans="1:9" ht="12.75">
      <c r="A14" s="247"/>
      <c r="B14" s="25" t="s">
        <v>83</v>
      </c>
      <c r="C14" s="17" t="s">
        <v>48</v>
      </c>
      <c r="D14" s="13">
        <v>0</v>
      </c>
      <c r="E14" s="42">
        <v>1</v>
      </c>
      <c r="F14" s="13">
        <v>1</v>
      </c>
      <c r="G14" s="13">
        <v>0</v>
      </c>
      <c r="H14" s="13"/>
      <c r="I14" s="13"/>
    </row>
    <row r="15" spans="1:9" ht="12.75">
      <c r="A15" s="247"/>
      <c r="B15" s="25" t="s">
        <v>85</v>
      </c>
      <c r="C15" s="17" t="s">
        <v>48</v>
      </c>
      <c r="D15" s="13">
        <v>15</v>
      </c>
      <c r="E15" s="42">
        <v>16</v>
      </c>
      <c r="F15" s="13">
        <v>10</v>
      </c>
      <c r="G15" s="13">
        <v>30</v>
      </c>
      <c r="H15" s="13"/>
      <c r="I15" s="13"/>
    </row>
    <row r="16" spans="1:9" ht="12.75">
      <c r="A16" s="247"/>
      <c r="B16" s="25" t="s">
        <v>84</v>
      </c>
      <c r="C16" s="17" t="s">
        <v>48</v>
      </c>
      <c r="D16" s="13">
        <v>4</v>
      </c>
      <c r="E16" s="42">
        <v>5</v>
      </c>
      <c r="F16" s="13">
        <v>3</v>
      </c>
      <c r="G16" s="13">
        <v>7</v>
      </c>
      <c r="H16" s="13"/>
      <c r="I16" s="13"/>
    </row>
    <row r="17" spans="1:9" ht="12.75">
      <c r="A17" s="247"/>
      <c r="B17" s="25" t="s">
        <v>86</v>
      </c>
      <c r="C17" s="17" t="s">
        <v>48</v>
      </c>
      <c r="D17" s="13">
        <v>0</v>
      </c>
      <c r="E17" s="42">
        <v>0</v>
      </c>
      <c r="F17" s="13">
        <v>1</v>
      </c>
      <c r="G17" s="13">
        <v>0</v>
      </c>
      <c r="H17" s="13"/>
      <c r="I17" s="13"/>
    </row>
    <row r="18" spans="1:9" ht="12.75">
      <c r="A18" s="247"/>
      <c r="B18" s="34" t="s">
        <v>274</v>
      </c>
      <c r="C18" s="17" t="s">
        <v>48</v>
      </c>
      <c r="D18" s="13">
        <v>0</v>
      </c>
      <c r="E18" s="42">
        <v>0</v>
      </c>
      <c r="F18" s="13">
        <v>0</v>
      </c>
      <c r="G18" s="13">
        <v>0</v>
      </c>
      <c r="H18" s="13"/>
      <c r="I18" s="13"/>
    </row>
    <row r="19" spans="1:9" ht="12.75">
      <c r="A19" s="247"/>
      <c r="B19" s="34" t="s">
        <v>223</v>
      </c>
      <c r="C19" s="17" t="s">
        <v>48</v>
      </c>
      <c r="D19" s="13">
        <v>6</v>
      </c>
      <c r="E19" s="42">
        <v>6</v>
      </c>
      <c r="F19" s="13">
        <v>6</v>
      </c>
      <c r="G19" s="13">
        <v>12</v>
      </c>
      <c r="H19" s="13"/>
      <c r="I19" s="13"/>
    </row>
    <row r="20" spans="1:9" ht="12.75">
      <c r="A20" s="247"/>
      <c r="B20" s="25" t="s">
        <v>88</v>
      </c>
      <c r="C20" s="17" t="s">
        <v>48</v>
      </c>
      <c r="D20" s="13">
        <v>3</v>
      </c>
      <c r="E20" s="42">
        <v>3</v>
      </c>
      <c r="F20" s="13">
        <v>4</v>
      </c>
      <c r="G20" s="13">
        <v>5</v>
      </c>
      <c r="H20" s="13"/>
      <c r="I20" s="13"/>
    </row>
    <row r="21" spans="1:9" ht="12.75">
      <c r="A21" s="247"/>
      <c r="B21" s="25" t="s">
        <v>89</v>
      </c>
      <c r="C21" s="17" t="s">
        <v>48</v>
      </c>
      <c r="D21" s="13">
        <v>11</v>
      </c>
      <c r="E21" s="42">
        <v>14</v>
      </c>
      <c r="F21" s="13">
        <v>13</v>
      </c>
      <c r="G21" s="13">
        <v>17</v>
      </c>
      <c r="H21" s="13"/>
      <c r="I21" s="13"/>
    </row>
    <row r="22" spans="1:9" ht="12.75">
      <c r="A22" s="248"/>
      <c r="B22" s="25" t="s">
        <v>273</v>
      </c>
      <c r="C22" s="17" t="s">
        <v>48</v>
      </c>
      <c r="D22" s="13">
        <v>6</v>
      </c>
      <c r="E22" s="42">
        <v>3</v>
      </c>
      <c r="F22" s="13">
        <v>2</v>
      </c>
      <c r="G22" s="13">
        <v>5</v>
      </c>
      <c r="H22" s="13"/>
      <c r="I22" s="13"/>
    </row>
    <row r="23" spans="1:9" ht="25.5">
      <c r="A23" s="4" t="s">
        <v>23</v>
      </c>
      <c r="B23" s="4" t="s">
        <v>201</v>
      </c>
      <c r="C23" s="4" t="s">
        <v>15</v>
      </c>
      <c r="D23" s="13">
        <v>0</v>
      </c>
      <c r="E23" s="42">
        <v>0</v>
      </c>
      <c r="F23" s="13">
        <v>0</v>
      </c>
      <c r="G23" s="13">
        <v>0</v>
      </c>
      <c r="H23" s="13"/>
      <c r="I23" s="13"/>
    </row>
  </sheetData>
  <mergeCells count="2">
    <mergeCell ref="A12:A22"/>
    <mergeCell ref="A2:A3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4.875" style="0" customWidth="1"/>
    <col min="2" max="2" width="31.00390625" style="0" customWidth="1"/>
    <col min="6" max="6" width="10.125" style="0" bestFit="1" customWidth="1"/>
    <col min="7" max="7" width="10.125" style="0" customWidth="1"/>
  </cols>
  <sheetData>
    <row r="1" spans="1:8" ht="15.75" thickBot="1">
      <c r="A1" s="45" t="s">
        <v>295</v>
      </c>
      <c r="F1" s="3"/>
      <c r="G1" s="3"/>
      <c r="H1" s="3"/>
    </row>
    <row r="2" spans="1:8" ht="22.5">
      <c r="A2" s="291"/>
      <c r="B2" s="100" t="s">
        <v>283</v>
      </c>
      <c r="C2" s="6" t="s">
        <v>51</v>
      </c>
      <c r="D2" s="169">
        <v>42005</v>
      </c>
      <c r="E2" s="173">
        <v>42370</v>
      </c>
      <c r="F2" s="136">
        <v>42736</v>
      </c>
      <c r="G2" s="136">
        <v>43101</v>
      </c>
      <c r="H2" s="136"/>
    </row>
    <row r="3" spans="1:8" ht="12.75">
      <c r="A3" s="291"/>
      <c r="B3" s="13">
        <v>1</v>
      </c>
      <c r="C3" s="13">
        <v>2</v>
      </c>
      <c r="D3" s="13">
        <v>3</v>
      </c>
      <c r="E3" s="42">
        <v>4</v>
      </c>
      <c r="F3" s="3">
        <v>5</v>
      </c>
      <c r="G3" s="3">
        <v>6</v>
      </c>
      <c r="H3" s="3"/>
    </row>
    <row r="4" spans="1:8" ht="38.25">
      <c r="A4" s="246">
        <v>1</v>
      </c>
      <c r="B4" s="17" t="s">
        <v>105</v>
      </c>
      <c r="C4" s="4" t="s">
        <v>90</v>
      </c>
      <c r="D4" s="13">
        <v>1</v>
      </c>
      <c r="E4" s="42">
        <v>1</v>
      </c>
      <c r="F4" s="3">
        <v>1</v>
      </c>
      <c r="G4" s="3">
        <v>1</v>
      </c>
      <c r="H4" s="3"/>
    </row>
    <row r="5" spans="1:8" ht="12.75">
      <c r="A5" s="247"/>
      <c r="B5" s="7" t="s">
        <v>91</v>
      </c>
      <c r="C5" s="292"/>
      <c r="D5" s="292"/>
      <c r="E5" s="292"/>
      <c r="F5" s="3"/>
      <c r="G5" s="3"/>
      <c r="H5" s="3"/>
    </row>
    <row r="6" spans="1:8" ht="12.75">
      <c r="A6" s="247"/>
      <c r="B6" s="23" t="s">
        <v>92</v>
      </c>
      <c r="C6" s="17" t="s">
        <v>90</v>
      </c>
      <c r="D6" s="13">
        <v>0</v>
      </c>
      <c r="E6" s="42">
        <v>0</v>
      </c>
      <c r="F6" s="3">
        <v>0</v>
      </c>
      <c r="G6" s="3">
        <v>0</v>
      </c>
      <c r="H6" s="3"/>
    </row>
    <row r="7" spans="1:8" ht="12.75">
      <c r="A7" s="247"/>
      <c r="B7" s="23" t="s">
        <v>93</v>
      </c>
      <c r="C7" s="17" t="s">
        <v>90</v>
      </c>
      <c r="D7" s="13">
        <v>1</v>
      </c>
      <c r="E7" s="42">
        <v>1</v>
      </c>
      <c r="F7" s="3">
        <v>1</v>
      </c>
      <c r="G7" s="3">
        <v>1</v>
      </c>
      <c r="H7" s="3"/>
    </row>
    <row r="8" spans="1:8" ht="12.75">
      <c r="A8" s="248"/>
      <c r="B8" s="24" t="s">
        <v>94</v>
      </c>
      <c r="C8" s="17" t="s">
        <v>90</v>
      </c>
      <c r="D8" s="13">
        <v>0</v>
      </c>
      <c r="E8" s="42">
        <v>0</v>
      </c>
      <c r="F8" s="3">
        <v>0</v>
      </c>
      <c r="G8" s="3">
        <v>0</v>
      </c>
      <c r="H8" s="3"/>
    </row>
    <row r="9" spans="1:8" ht="38.25">
      <c r="A9" s="4" t="s">
        <v>10</v>
      </c>
      <c r="B9" s="31" t="s">
        <v>259</v>
      </c>
      <c r="C9" s="21" t="s">
        <v>260</v>
      </c>
      <c r="D9" s="13">
        <v>12</v>
      </c>
      <c r="E9" s="42">
        <v>12</v>
      </c>
      <c r="F9" s="3">
        <v>12</v>
      </c>
      <c r="G9" s="3">
        <v>12</v>
      </c>
      <c r="H9" s="3"/>
    </row>
    <row r="10" spans="1:8" ht="51">
      <c r="A10" s="284" t="s">
        <v>12</v>
      </c>
      <c r="B10" s="31" t="s">
        <v>104</v>
      </c>
      <c r="C10" s="4" t="s">
        <v>90</v>
      </c>
      <c r="D10" s="13">
        <v>0</v>
      </c>
      <c r="E10" s="42">
        <v>0</v>
      </c>
      <c r="F10" s="3">
        <v>0</v>
      </c>
      <c r="G10" s="3">
        <v>0</v>
      </c>
      <c r="H10" s="3"/>
    </row>
    <row r="11" spans="1:8" ht="12.75">
      <c r="A11" s="284"/>
      <c r="B11" s="16" t="s">
        <v>91</v>
      </c>
      <c r="C11" s="291"/>
      <c r="D11" s="291"/>
      <c r="E11" s="252"/>
      <c r="F11" s="3"/>
      <c r="G11" s="3">
        <v>0</v>
      </c>
      <c r="H11" s="3"/>
    </row>
    <row r="12" spans="1:8" ht="12.75">
      <c r="A12" s="284"/>
      <c r="B12" s="27" t="s">
        <v>95</v>
      </c>
      <c r="C12" s="17" t="s">
        <v>90</v>
      </c>
      <c r="D12" s="13">
        <v>0</v>
      </c>
      <c r="E12" s="42">
        <v>0</v>
      </c>
      <c r="F12" s="3">
        <v>0</v>
      </c>
      <c r="G12" s="3">
        <v>0</v>
      </c>
      <c r="H12" s="3"/>
    </row>
    <row r="13" spans="1:8" ht="12.75">
      <c r="A13" s="284"/>
      <c r="B13" s="27" t="s">
        <v>96</v>
      </c>
      <c r="C13" s="17" t="s">
        <v>90</v>
      </c>
      <c r="D13" s="13">
        <v>0</v>
      </c>
      <c r="E13" s="42">
        <v>0</v>
      </c>
      <c r="F13" s="3">
        <v>0</v>
      </c>
      <c r="G13" s="3">
        <v>0</v>
      </c>
      <c r="H13" s="3"/>
    </row>
    <row r="14" spans="1:8" ht="12.75">
      <c r="A14" s="284"/>
      <c r="B14" s="28" t="s">
        <v>97</v>
      </c>
      <c r="C14" s="17" t="s">
        <v>90</v>
      </c>
      <c r="D14" s="13">
        <v>0</v>
      </c>
      <c r="E14" s="42">
        <v>0</v>
      </c>
      <c r="F14" s="3">
        <v>0</v>
      </c>
      <c r="G14" s="3">
        <v>0</v>
      </c>
      <c r="H14" s="3"/>
    </row>
    <row r="15" spans="1:8" ht="12.75">
      <c r="A15" s="284"/>
      <c r="B15" s="29" t="s">
        <v>98</v>
      </c>
      <c r="C15" s="17" t="s">
        <v>90</v>
      </c>
      <c r="D15" s="13">
        <v>0</v>
      </c>
      <c r="E15" s="42">
        <v>0</v>
      </c>
      <c r="F15" s="3">
        <v>0</v>
      </c>
      <c r="G15" s="3">
        <v>0</v>
      </c>
      <c r="H15" s="3"/>
    </row>
    <row r="16" spans="1:8" ht="25.5">
      <c r="A16" s="284" t="s">
        <v>99</v>
      </c>
      <c r="B16" s="30" t="s">
        <v>268</v>
      </c>
      <c r="C16" s="4" t="s">
        <v>90</v>
      </c>
      <c r="D16" s="13">
        <v>10</v>
      </c>
      <c r="E16" s="42">
        <v>13</v>
      </c>
      <c r="F16" s="3">
        <v>8</v>
      </c>
      <c r="G16" s="3">
        <v>9</v>
      </c>
      <c r="H16" s="3"/>
    </row>
    <row r="17" spans="1:8" ht="12.75">
      <c r="A17" s="284"/>
      <c r="B17" s="26" t="s">
        <v>103</v>
      </c>
      <c r="C17" s="4" t="s">
        <v>90</v>
      </c>
      <c r="D17" s="13">
        <v>1</v>
      </c>
      <c r="E17" s="42">
        <v>0</v>
      </c>
      <c r="F17" s="3">
        <v>0</v>
      </c>
      <c r="G17" s="3">
        <v>1</v>
      </c>
      <c r="H17" s="3"/>
    </row>
    <row r="18" spans="1:8" ht="12.75">
      <c r="A18" s="284"/>
      <c r="B18" s="26" t="s">
        <v>100</v>
      </c>
      <c r="C18" s="4" t="s">
        <v>90</v>
      </c>
      <c r="D18" s="13">
        <v>9</v>
      </c>
      <c r="E18" s="42">
        <v>13</v>
      </c>
      <c r="F18" s="3">
        <v>7</v>
      </c>
      <c r="G18" s="3">
        <v>1</v>
      </c>
      <c r="H18" s="3"/>
    </row>
    <row r="19" spans="1:8" ht="51">
      <c r="A19" s="4" t="s">
        <v>16</v>
      </c>
      <c r="B19" s="96" t="s">
        <v>101</v>
      </c>
      <c r="C19" s="4" t="s">
        <v>90</v>
      </c>
      <c r="D19" s="13">
        <v>0</v>
      </c>
      <c r="E19" s="42">
        <v>0</v>
      </c>
      <c r="F19" s="3">
        <v>0</v>
      </c>
      <c r="G19" s="3">
        <v>0</v>
      </c>
      <c r="H19" s="3"/>
    </row>
    <row r="20" spans="1:8" ht="51">
      <c r="A20" s="4">
        <v>5</v>
      </c>
      <c r="B20" s="17" t="s">
        <v>102</v>
      </c>
      <c r="C20" s="4" t="s">
        <v>90</v>
      </c>
      <c r="D20" s="13">
        <v>0</v>
      </c>
      <c r="E20" s="42">
        <v>2</v>
      </c>
      <c r="F20" s="3">
        <v>0</v>
      </c>
      <c r="G20" s="3">
        <v>2</v>
      </c>
      <c r="H20" s="3"/>
    </row>
  </sheetData>
  <mergeCells count="6">
    <mergeCell ref="A2:A3"/>
    <mergeCell ref="A16:A18"/>
    <mergeCell ref="C11:E11"/>
    <mergeCell ref="C5:E5"/>
    <mergeCell ref="A4:A8"/>
    <mergeCell ref="A10:A1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H9" sqref="H9"/>
    </sheetView>
  </sheetViews>
  <sheetFormatPr defaultColWidth="9.00390625" defaultRowHeight="12.75"/>
  <cols>
    <col min="1" max="1" width="4.75390625" style="0" customWidth="1"/>
    <col min="2" max="2" width="29.25390625" style="0" customWidth="1"/>
    <col min="8" max="8" width="10.125" style="0" bestFit="1" customWidth="1"/>
  </cols>
  <sheetData>
    <row r="1" spans="1:8" ht="15.75" thickBot="1">
      <c r="A1" s="45" t="s">
        <v>296</v>
      </c>
      <c r="F1" s="3"/>
      <c r="G1" s="3"/>
      <c r="H1" s="3"/>
    </row>
    <row r="2" spans="1:8" ht="22.5">
      <c r="A2" s="291"/>
      <c r="B2" s="100" t="s">
        <v>283</v>
      </c>
      <c r="C2" s="6" t="s">
        <v>51</v>
      </c>
      <c r="D2" s="169">
        <v>42005</v>
      </c>
      <c r="E2" s="173">
        <v>42370</v>
      </c>
      <c r="F2" s="136">
        <v>42736</v>
      </c>
      <c r="G2" s="136">
        <v>43101</v>
      </c>
      <c r="H2" s="136"/>
    </row>
    <row r="3" spans="1:8" ht="12.75">
      <c r="A3" s="291"/>
      <c r="B3" s="13">
        <v>1</v>
      </c>
      <c r="C3" s="13">
        <v>2</v>
      </c>
      <c r="D3" s="13">
        <v>3</v>
      </c>
      <c r="E3" s="42">
        <v>4</v>
      </c>
      <c r="F3" s="3">
        <v>5</v>
      </c>
      <c r="G3" s="3">
        <v>6</v>
      </c>
      <c r="H3" s="3"/>
    </row>
    <row r="4" spans="1:8" ht="51">
      <c r="A4" s="13">
        <v>1</v>
      </c>
      <c r="B4" s="35" t="s">
        <v>110</v>
      </c>
      <c r="C4" s="6" t="s">
        <v>106</v>
      </c>
      <c r="D4" s="13">
        <v>86.7</v>
      </c>
      <c r="E4" s="42">
        <v>86.7</v>
      </c>
      <c r="F4" s="3">
        <v>86.7</v>
      </c>
      <c r="G4" s="3">
        <v>86.7</v>
      </c>
      <c r="H4" s="3"/>
    </row>
    <row r="5" spans="1:8" ht="12.75">
      <c r="A5" s="13">
        <v>2</v>
      </c>
      <c r="B5" s="3" t="s">
        <v>111</v>
      </c>
      <c r="C5" s="6" t="s">
        <v>106</v>
      </c>
      <c r="D5" s="13">
        <v>4.98</v>
      </c>
      <c r="E5" s="42">
        <v>5</v>
      </c>
      <c r="F5" s="3">
        <v>4.5</v>
      </c>
      <c r="G5" s="3">
        <v>4.97</v>
      </c>
      <c r="H5" s="3"/>
    </row>
    <row r="6" spans="1:8" ht="12.75">
      <c r="A6" s="13">
        <v>3</v>
      </c>
      <c r="B6" s="33" t="s">
        <v>107</v>
      </c>
      <c r="C6" s="13" t="s">
        <v>108</v>
      </c>
      <c r="D6" s="13">
        <v>14.6</v>
      </c>
      <c r="E6" s="42">
        <v>14.6</v>
      </c>
      <c r="F6" s="3">
        <v>11.6</v>
      </c>
      <c r="G6" s="3">
        <v>11.6</v>
      </c>
      <c r="H6" s="3"/>
    </row>
    <row r="7" spans="1:8" ht="12.75">
      <c r="A7" s="13">
        <v>4</v>
      </c>
      <c r="B7" s="33" t="s">
        <v>109</v>
      </c>
      <c r="C7" s="13" t="s">
        <v>282</v>
      </c>
      <c r="D7" s="13">
        <v>78.9</v>
      </c>
      <c r="E7" s="42">
        <v>78.9</v>
      </c>
      <c r="F7" s="3">
        <v>76.3</v>
      </c>
      <c r="G7" s="3">
        <v>76.3</v>
      </c>
      <c r="H7" s="3"/>
    </row>
    <row r="8" spans="1:8" ht="12.75">
      <c r="A8" s="13">
        <v>5</v>
      </c>
      <c r="B8" s="3" t="s">
        <v>112</v>
      </c>
      <c r="C8" s="13" t="s">
        <v>90</v>
      </c>
      <c r="D8" s="13">
        <v>15</v>
      </c>
      <c r="E8" s="42">
        <v>15</v>
      </c>
      <c r="F8" s="3">
        <v>15</v>
      </c>
      <c r="G8" s="3">
        <v>16</v>
      </c>
      <c r="H8" s="3"/>
    </row>
    <row r="9" spans="1:8" ht="12.75">
      <c r="A9" s="13">
        <v>6</v>
      </c>
      <c r="B9" s="3" t="s">
        <v>113</v>
      </c>
      <c r="C9" s="13" t="s">
        <v>90</v>
      </c>
      <c r="D9" s="13">
        <v>127</v>
      </c>
      <c r="E9" s="42">
        <v>80</v>
      </c>
      <c r="F9" s="3">
        <v>60</v>
      </c>
      <c r="G9" s="3">
        <v>70</v>
      </c>
      <c r="H9" s="3"/>
    </row>
    <row r="10" spans="6:8" ht="12.75">
      <c r="F10" s="3"/>
      <c r="G10" s="3"/>
      <c r="H10" s="3"/>
    </row>
    <row r="11" spans="1:8" ht="15.75" thickBot="1">
      <c r="A11" s="45" t="s">
        <v>297</v>
      </c>
      <c r="F11" s="3"/>
      <c r="G11" s="3"/>
      <c r="H11" s="3"/>
    </row>
    <row r="12" spans="1:8" ht="22.5">
      <c r="A12" s="291"/>
      <c r="B12" s="100" t="s">
        <v>283</v>
      </c>
      <c r="C12" s="6" t="s">
        <v>51</v>
      </c>
      <c r="D12" s="169">
        <v>42005</v>
      </c>
      <c r="E12" s="173">
        <v>42370</v>
      </c>
      <c r="F12" s="136">
        <v>42736</v>
      </c>
      <c r="G12" s="136">
        <v>43101</v>
      </c>
      <c r="H12" s="136"/>
    </row>
    <row r="13" spans="1:8" ht="12.75">
      <c r="A13" s="291"/>
      <c r="B13" s="13">
        <v>1</v>
      </c>
      <c r="C13" s="13">
        <v>2</v>
      </c>
      <c r="D13" s="13">
        <v>3</v>
      </c>
      <c r="E13" s="42">
        <v>4</v>
      </c>
      <c r="F13" s="3">
        <v>5</v>
      </c>
      <c r="G13" s="3">
        <v>6</v>
      </c>
      <c r="H13" s="3"/>
    </row>
    <row r="14" spans="1:8" ht="38.25">
      <c r="A14" s="13">
        <v>1</v>
      </c>
      <c r="B14" s="35" t="s">
        <v>114</v>
      </c>
      <c r="C14" s="4" t="s">
        <v>90</v>
      </c>
      <c r="D14" s="13">
        <v>1</v>
      </c>
      <c r="E14" s="42">
        <v>1</v>
      </c>
      <c r="F14" s="3">
        <v>1</v>
      </c>
      <c r="G14" s="3">
        <v>0</v>
      </c>
      <c r="H14" s="3"/>
    </row>
    <row r="15" spans="1:8" ht="12.75">
      <c r="A15" s="13">
        <v>2</v>
      </c>
      <c r="B15" s="3" t="s">
        <v>115</v>
      </c>
      <c r="C15" s="6" t="s">
        <v>106</v>
      </c>
      <c r="D15" s="13">
        <v>20</v>
      </c>
      <c r="E15" s="42">
        <v>20</v>
      </c>
      <c r="F15" s="3">
        <v>20</v>
      </c>
      <c r="G15" s="3">
        <v>20</v>
      </c>
      <c r="H15" s="3"/>
    </row>
    <row r="16" spans="1:8" ht="12.75">
      <c r="A16" s="13">
        <v>3</v>
      </c>
      <c r="B16" s="33" t="s">
        <v>116</v>
      </c>
      <c r="C16" s="13" t="s">
        <v>117</v>
      </c>
      <c r="D16" s="13">
        <v>2</v>
      </c>
      <c r="E16" s="42">
        <v>2</v>
      </c>
      <c r="F16" s="3">
        <v>2</v>
      </c>
      <c r="G16" s="3">
        <v>2</v>
      </c>
      <c r="H16" s="3"/>
    </row>
    <row r="17" spans="1:8" ht="12.75">
      <c r="A17" s="13">
        <v>4</v>
      </c>
      <c r="B17" s="33" t="s">
        <v>118</v>
      </c>
      <c r="C17" s="13" t="s">
        <v>117</v>
      </c>
      <c r="D17" s="13">
        <v>0</v>
      </c>
      <c r="E17" s="42">
        <v>0</v>
      </c>
      <c r="F17" s="3">
        <v>0</v>
      </c>
      <c r="G17" s="3">
        <v>0</v>
      </c>
      <c r="H17" s="3"/>
    </row>
    <row r="18" spans="1:8" ht="38.25">
      <c r="A18" s="4">
        <v>5</v>
      </c>
      <c r="B18" s="32" t="s">
        <v>120</v>
      </c>
      <c r="C18" s="6" t="s">
        <v>121</v>
      </c>
      <c r="D18" s="13">
        <v>0</v>
      </c>
      <c r="E18" s="42">
        <v>0</v>
      </c>
      <c r="F18" s="13">
        <v>0</v>
      </c>
      <c r="G18" s="13">
        <v>0</v>
      </c>
      <c r="H18" s="13"/>
    </row>
    <row r="19" spans="1:8" ht="25.5">
      <c r="A19" s="4">
        <v>6</v>
      </c>
      <c r="B19" s="32" t="s">
        <v>119</v>
      </c>
      <c r="C19" s="6" t="s">
        <v>121</v>
      </c>
      <c r="D19" s="13">
        <v>0</v>
      </c>
      <c r="E19" s="42">
        <v>0</v>
      </c>
      <c r="F19" s="3">
        <v>0</v>
      </c>
      <c r="G19" s="3">
        <v>0</v>
      </c>
      <c r="H19" s="3"/>
    </row>
    <row r="20" spans="1:8" ht="12.75">
      <c r="A20" s="13">
        <v>7</v>
      </c>
      <c r="B20" s="3" t="s">
        <v>122</v>
      </c>
      <c r="C20" s="6" t="s">
        <v>123</v>
      </c>
      <c r="D20" s="13">
        <v>0</v>
      </c>
      <c r="E20" s="42">
        <v>0</v>
      </c>
      <c r="F20" s="3">
        <v>0</v>
      </c>
      <c r="G20" s="3">
        <v>0</v>
      </c>
      <c r="H20" s="3"/>
    </row>
    <row r="21" spans="6:8" ht="12.75">
      <c r="F21" s="3"/>
      <c r="G21" s="3"/>
      <c r="H21" s="3"/>
    </row>
    <row r="22" spans="1:8" ht="15.75" thickBot="1">
      <c r="A22" s="45" t="s">
        <v>298</v>
      </c>
      <c r="F22" s="3"/>
      <c r="G22" s="3"/>
      <c r="H22" s="3"/>
    </row>
    <row r="23" spans="1:8" ht="22.5">
      <c r="A23" s="291"/>
      <c r="B23" s="100" t="s">
        <v>283</v>
      </c>
      <c r="C23" s="6" t="s">
        <v>51</v>
      </c>
      <c r="D23" s="169">
        <v>42005</v>
      </c>
      <c r="E23" s="173">
        <v>42370</v>
      </c>
      <c r="F23" s="136">
        <v>42736</v>
      </c>
      <c r="G23" s="136">
        <v>43101</v>
      </c>
      <c r="H23" s="136"/>
    </row>
    <row r="24" spans="1:8" ht="12.75">
      <c r="A24" s="291"/>
      <c r="B24" s="13">
        <v>1</v>
      </c>
      <c r="C24" s="13">
        <v>2</v>
      </c>
      <c r="D24" s="13">
        <v>3</v>
      </c>
      <c r="E24" s="42">
        <v>4</v>
      </c>
      <c r="F24" s="3">
        <v>5</v>
      </c>
      <c r="G24" s="3">
        <v>6</v>
      </c>
      <c r="H24" s="3"/>
    </row>
    <row r="25" spans="1:8" ht="38.25">
      <c r="A25" s="4">
        <v>1</v>
      </c>
      <c r="B25" s="35" t="s">
        <v>261</v>
      </c>
      <c r="C25" s="4" t="s">
        <v>90</v>
      </c>
      <c r="D25" s="13">
        <v>0</v>
      </c>
      <c r="E25" s="42">
        <v>0</v>
      </c>
      <c r="F25" s="3">
        <v>1</v>
      </c>
      <c r="G25" s="3">
        <v>0</v>
      </c>
      <c r="H25" s="3"/>
    </row>
    <row r="26" spans="1:8" ht="12.75">
      <c r="A26" s="13">
        <v>2</v>
      </c>
      <c r="B26" s="25" t="s">
        <v>124</v>
      </c>
      <c r="C26" s="4" t="s">
        <v>90</v>
      </c>
      <c r="D26" s="13">
        <v>0</v>
      </c>
      <c r="E26" s="42">
        <v>0</v>
      </c>
      <c r="F26" s="3">
        <v>0</v>
      </c>
      <c r="G26" s="3">
        <v>0</v>
      </c>
      <c r="H26" s="3"/>
    </row>
    <row r="27" spans="1:8" ht="12.75">
      <c r="A27" s="13">
        <v>3</v>
      </c>
      <c r="B27" s="33" t="s">
        <v>275</v>
      </c>
      <c r="C27" s="15" t="s">
        <v>106</v>
      </c>
      <c r="D27" s="13">
        <v>74</v>
      </c>
      <c r="E27" s="42">
        <v>74</v>
      </c>
      <c r="F27" s="3">
        <v>74</v>
      </c>
      <c r="G27" s="3">
        <v>74</v>
      </c>
      <c r="H27" s="3"/>
    </row>
    <row r="28" spans="1:8" ht="38.25">
      <c r="A28" s="4">
        <v>4</v>
      </c>
      <c r="B28" s="35" t="s">
        <v>125</v>
      </c>
      <c r="C28" s="4" t="s">
        <v>90</v>
      </c>
      <c r="D28" s="13">
        <v>0</v>
      </c>
      <c r="E28" s="42">
        <v>0</v>
      </c>
      <c r="F28" s="3">
        <v>0</v>
      </c>
      <c r="G28" s="3">
        <v>0</v>
      </c>
      <c r="H28" s="3"/>
    </row>
    <row r="29" spans="1:8" ht="25.5">
      <c r="A29" s="4" t="s">
        <v>62</v>
      </c>
      <c r="B29" s="32" t="s">
        <v>126</v>
      </c>
      <c r="C29" s="4" t="s">
        <v>90</v>
      </c>
      <c r="D29" s="13">
        <v>0</v>
      </c>
      <c r="E29" s="42">
        <v>0</v>
      </c>
      <c r="F29" s="3">
        <v>0</v>
      </c>
      <c r="G29" s="3">
        <v>0</v>
      </c>
      <c r="H29" s="3"/>
    </row>
  </sheetData>
  <mergeCells count="3">
    <mergeCell ref="A2:A3"/>
    <mergeCell ref="A12:A13"/>
    <mergeCell ref="A23:A24"/>
  </mergeCells>
  <printOptions/>
  <pageMargins left="0.75" right="0.75" top="1" bottom="1" header="0.5" footer="0.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 Мирзалиев</dc:creator>
  <cp:keywords/>
  <dc:description/>
  <cp:lastModifiedBy>Хозяин</cp:lastModifiedBy>
  <cp:lastPrinted>2018-01-18T06:45:33Z</cp:lastPrinted>
  <dcterms:created xsi:type="dcterms:W3CDTF">2002-01-21T12:46:05Z</dcterms:created>
  <dcterms:modified xsi:type="dcterms:W3CDTF">2018-01-29T07:58:09Z</dcterms:modified>
  <cp:category/>
  <cp:version/>
  <cp:contentType/>
  <cp:contentStatus/>
</cp:coreProperties>
</file>